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sept14" sheetId="13" r:id="rId1"/>
  </sheets>
  <calcPr calcId="124519"/>
</workbook>
</file>

<file path=xl/calcChain.xml><?xml version="1.0" encoding="utf-8"?>
<calcChain xmlns="http://schemas.openxmlformats.org/spreadsheetml/2006/main">
  <c r="G81" i="13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5" s="1"/>
  <c r="G47"/>
  <c r="G46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0" s="1"/>
  <c r="G22"/>
  <c r="G21"/>
  <c r="F20"/>
  <c r="E20"/>
  <c r="D20"/>
  <c r="C20"/>
  <c r="G18"/>
  <c r="G17"/>
  <c r="G16"/>
  <c r="G15"/>
  <c r="G14"/>
  <c r="G13"/>
  <c r="G12"/>
  <c r="G11"/>
  <c r="G10"/>
  <c r="G9"/>
  <c r="G8" s="1"/>
  <c r="G6" s="1"/>
  <c r="F8"/>
  <c r="E8"/>
  <c r="E6" s="1"/>
  <c r="D8"/>
  <c r="C8"/>
  <c r="F6"/>
  <c r="D6"/>
  <c r="C6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<sst xmlns="http://schemas.openxmlformats.org/spreadsheetml/2006/main" count="81" uniqueCount="81">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</sst>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4" fontId="0" fillId="0" borderId="0" xfId="0" applyNumberFormat="1"/>
    <xf numFmtId="4" fontId="0" fillId="0" borderId="17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M30" sqref="M30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5" t="s">
        <v>1</v>
      </c>
      <c r="B4" s="37" t="s">
        <v>2</v>
      </c>
      <c r="C4" s="39">
        <v>41883</v>
      </c>
      <c r="D4" s="40"/>
      <c r="E4" s="40"/>
      <c r="F4" s="40"/>
      <c r="G4" s="41"/>
    </row>
    <row r="5" spans="1:7" ht="28.5" customHeight="1" thickBot="1">
      <c r="A5" s="36"/>
      <c r="B5" s="38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18596856.319999997</v>
      </c>
      <c r="D6" s="7">
        <f t="shared" ref="D6:F6" si="0">+D8+D20+D45</f>
        <v>41745546.240000002</v>
      </c>
      <c r="E6" s="7">
        <f t="shared" si="0"/>
        <v>50781354.740000002</v>
      </c>
      <c r="F6" s="7">
        <f t="shared" si="0"/>
        <v>92341817.609999985</v>
      </c>
      <c r="G6" s="8">
        <f>+G8+G20+G45</f>
        <v>203465574.90999997</v>
      </c>
    </row>
    <row r="7" spans="1:7" ht="15.75" thickBot="1"/>
    <row r="8" spans="1:7" ht="15.75" thickBot="1">
      <c r="A8" s="9" t="s">
        <v>9</v>
      </c>
      <c r="B8" s="10"/>
      <c r="C8" s="11">
        <f>SUM(C9:C18)</f>
        <v>11144946.564763278</v>
      </c>
      <c r="D8" s="12">
        <f t="shared" ref="D8:F8" si="1">SUM(D9:D18)</f>
        <v>25017770.428557999</v>
      </c>
      <c r="E8" s="12">
        <f t="shared" si="1"/>
        <v>30432857.901988797</v>
      </c>
      <c r="F8" s="12">
        <f t="shared" si="1"/>
        <v>55339709.367994875</v>
      </c>
      <c r="G8" s="13">
        <f>SUM(G9:G18)</f>
        <v>121935284.26330495</v>
      </c>
    </row>
    <row r="9" spans="1:7">
      <c r="A9" s="14" t="s">
        <v>10</v>
      </c>
      <c r="B9" s="15">
        <v>4.7726999999999999E-2</v>
      </c>
      <c r="C9" s="33">
        <v>857296.67324750987</v>
      </c>
      <c r="D9" s="17">
        <v>1924428.3708172499</v>
      </c>
      <c r="E9" s="17">
        <v>2340970.2043145997</v>
      </c>
      <c r="F9" s="17">
        <v>4256866.4160009595</v>
      </c>
      <c r="G9" s="18">
        <f>+C9+D9+E9+F9</f>
        <v>9379561.6643803194</v>
      </c>
    </row>
    <row r="10" spans="1:7">
      <c r="A10" s="14" t="s">
        <v>11</v>
      </c>
      <c r="B10" s="19">
        <v>2.6175E-2</v>
      </c>
      <c r="C10" s="33">
        <v>470168.67647775001</v>
      </c>
      <c r="D10" s="21">
        <v>1055417.5331812501</v>
      </c>
      <c r="E10" s="21">
        <v>1283862.2812649999</v>
      </c>
      <c r="F10" s="21">
        <v>2334600.5078639998</v>
      </c>
      <c r="G10" s="22">
        <f>+C10+D10+E10+F10</f>
        <v>5144048.9987879992</v>
      </c>
    </row>
    <row r="11" spans="1:7">
      <c r="A11" s="14" t="s">
        <v>12</v>
      </c>
      <c r="B11" s="19">
        <v>1.7652000000000001E-2</v>
      </c>
      <c r="C11" s="33">
        <v>317074.21116275998</v>
      </c>
      <c r="D11" s="21">
        <v>711756.64931100002</v>
      </c>
      <c r="E11" s="21">
        <v>865816.12182959996</v>
      </c>
      <c r="F11" s="21">
        <v>1574417.1218649598</v>
      </c>
      <c r="G11" s="22">
        <f>+C11+D11+E11+F11</f>
        <v>3469064.1041683201</v>
      </c>
    </row>
    <row r="12" spans="1:7">
      <c r="A12" s="14" t="s">
        <v>13</v>
      </c>
      <c r="B12" s="19">
        <v>3.1026999999999999E-2</v>
      </c>
      <c r="C12" s="33">
        <v>557322.77077651001</v>
      </c>
      <c r="D12" s="21">
        <v>1251057.87209225</v>
      </c>
      <c r="E12" s="21">
        <v>1521848.9016545999</v>
      </c>
      <c r="F12" s="21">
        <v>2767360.0747849597</v>
      </c>
      <c r="G12" s="22">
        <f t="shared" ref="G12:G18" si="2">+C12+D12+E12+F12</f>
        <v>6097589.6193083199</v>
      </c>
    </row>
    <row r="13" spans="1:7">
      <c r="A13" s="14" t="s">
        <v>14</v>
      </c>
      <c r="B13" s="19">
        <v>2.1658E-2</v>
      </c>
      <c r="C13" s="33">
        <v>389032.02273753996</v>
      </c>
      <c r="D13" s="21">
        <v>873284.92583149998</v>
      </c>
      <c r="E13" s="21">
        <v>1062307.1361083998</v>
      </c>
      <c r="F13" s="21">
        <v>1931720.2597638399</v>
      </c>
      <c r="G13" s="22">
        <f t="shared" si="2"/>
        <v>4256344.3444412798</v>
      </c>
    </row>
    <row r="14" spans="1:7">
      <c r="A14" s="14" t="s">
        <v>15</v>
      </c>
      <c r="B14" s="19">
        <v>1.8377999999999999E-2</v>
      </c>
      <c r="C14" s="33">
        <v>330114.99279113993</v>
      </c>
      <c r="D14" s="21">
        <v>741030.12129149993</v>
      </c>
      <c r="E14" s="21">
        <v>901425.82636439987</v>
      </c>
      <c r="F14" s="21">
        <v>1639170.5113094398</v>
      </c>
      <c r="G14" s="22">
        <f t="shared" si="2"/>
        <v>3611741.4517564792</v>
      </c>
    </row>
    <row r="15" spans="1:7">
      <c r="A15" s="14" t="s">
        <v>16</v>
      </c>
      <c r="B15" s="19">
        <v>8.7859999999999994E-2</v>
      </c>
      <c r="C15" s="33">
        <v>1578186.0521617997</v>
      </c>
      <c r="D15" s="21">
        <v>3542654.6118549998</v>
      </c>
      <c r="E15" s="21">
        <v>4309460.9372279998</v>
      </c>
      <c r="F15" s="21">
        <v>7836408.8107327987</v>
      </c>
      <c r="G15" s="22">
        <f t="shared" si="2"/>
        <v>17266710.411977597</v>
      </c>
    </row>
    <row r="16" spans="1:7">
      <c r="A16" s="14" t="s">
        <v>17</v>
      </c>
      <c r="B16" s="19">
        <v>2.4247999999999999E-2</v>
      </c>
      <c r="C16" s="33">
        <v>435554.92138423998</v>
      </c>
      <c r="D16" s="21">
        <v>977717.83551399992</v>
      </c>
      <c r="E16" s="21">
        <v>1189344.5117903999</v>
      </c>
      <c r="F16" s="21">
        <v>2162727.5306470394</v>
      </c>
      <c r="G16" s="22">
        <f t="shared" si="2"/>
        <v>4765344.799335679</v>
      </c>
    </row>
    <row r="17" spans="1:7">
      <c r="A17" s="14" t="s">
        <v>18</v>
      </c>
      <c r="B17" s="19">
        <v>0.30665999999999999</v>
      </c>
      <c r="C17" s="33">
        <v>5508383.0498057995</v>
      </c>
      <c r="D17" s="21">
        <v>12365017.792755</v>
      </c>
      <c r="E17" s="21">
        <v>15041421.477467999</v>
      </c>
      <c r="F17" s="21">
        <v>27351617.640556797</v>
      </c>
      <c r="G17" s="22">
        <f t="shared" si="2"/>
        <v>60266439.960585594</v>
      </c>
    </row>
    <row r="18" spans="1:7" ht="15.75" thickBot="1">
      <c r="A18" s="23" t="s">
        <v>19</v>
      </c>
      <c r="B18" s="24">
        <v>3.9071000000000002E-2</v>
      </c>
      <c r="C18" s="34">
        <v>701813.19421822997</v>
      </c>
      <c r="D18" s="26">
        <v>1575404.7159092501</v>
      </c>
      <c r="E18" s="26">
        <v>1916400.5039657999</v>
      </c>
      <c r="F18" s="26">
        <v>3484820.4944700799</v>
      </c>
      <c r="G18" s="27">
        <f t="shared" si="2"/>
        <v>7678438.9085633606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4429817.2401881898</v>
      </c>
      <c r="D20" s="12">
        <f t="shared" ref="D20:F20" si="3">SUM(D21:D43)</f>
        <v>9943892.51864025</v>
      </c>
      <c r="E20" s="12">
        <f t="shared" si="3"/>
        <v>12096244.488307402</v>
      </c>
      <c r="F20" s="12">
        <f t="shared" si="3"/>
        <v>21996049.690626234</v>
      </c>
      <c r="G20" s="13">
        <f>SUM(G21:G43)</f>
        <v>48466003.937762074</v>
      </c>
    </row>
    <row r="21" spans="1:7">
      <c r="A21" s="29" t="s">
        <v>21</v>
      </c>
      <c r="B21" s="15">
        <v>7.6429999999999996E-3</v>
      </c>
      <c r="C21" s="16">
        <v>137287.45728059</v>
      </c>
      <c r="D21" s="17">
        <v>308177.88753025001</v>
      </c>
      <c r="E21" s="17">
        <v>374882.88121139997</v>
      </c>
      <c r="F21" s="17">
        <v>681694.42909663985</v>
      </c>
      <c r="G21" s="18">
        <f>+C21+D21+E21+F21</f>
        <v>1502042.6551188799</v>
      </c>
    </row>
    <row r="22" spans="1:7">
      <c r="A22" s="30" t="s">
        <v>22</v>
      </c>
      <c r="B22" s="19">
        <v>9.5139999999999999E-3</v>
      </c>
      <c r="C22" s="20">
        <v>170895.31186281997</v>
      </c>
      <c r="D22" s="21">
        <v>383619.57633949997</v>
      </c>
      <c r="E22" s="21">
        <v>466653.89661719999</v>
      </c>
      <c r="F22" s="21">
        <v>848572.65451071993</v>
      </c>
      <c r="G22" s="22">
        <f>+C22+D22+E22+F22</f>
        <v>1869741.4393302398</v>
      </c>
    </row>
    <row r="23" spans="1:7">
      <c r="A23" s="30" t="s">
        <v>23</v>
      </c>
      <c r="B23" s="19">
        <v>6.0369999999999998E-3</v>
      </c>
      <c r="C23" s="20">
        <v>108439.66761780999</v>
      </c>
      <c r="D23" s="21">
        <v>243421.41920974999</v>
      </c>
      <c r="E23" s="21">
        <v>296109.8984526</v>
      </c>
      <c r="F23" s="21">
        <v>538452.08274975989</v>
      </c>
      <c r="G23" s="22">
        <f t="shared" ref="G23:G43" si="4">+C23+D23+E23+F23</f>
        <v>1186423.0680299199</v>
      </c>
    </row>
    <row r="24" spans="1:7">
      <c r="A24" s="30" t="s">
        <v>24</v>
      </c>
      <c r="B24" s="19">
        <v>9.776E-3</v>
      </c>
      <c r="C24" s="20">
        <v>175601.48925488</v>
      </c>
      <c r="D24" s="21">
        <v>394183.83206799999</v>
      </c>
      <c r="E24" s="21">
        <v>479504.78172479995</v>
      </c>
      <c r="F24" s="21">
        <v>871940.95758847985</v>
      </c>
      <c r="G24" s="22">
        <f t="shared" si="4"/>
        <v>1921231.0606361597</v>
      </c>
    </row>
    <row r="25" spans="1:7">
      <c r="A25" s="30" t="s">
        <v>25</v>
      </c>
      <c r="B25" s="19">
        <v>9.8600000000000007E-3</v>
      </c>
      <c r="C25" s="20">
        <v>177110.34002180002</v>
      </c>
      <c r="D25" s="21">
        <v>397570.84535500006</v>
      </c>
      <c r="E25" s="21">
        <v>483624.91282800003</v>
      </c>
      <c r="F25" s="21">
        <v>879433.08529279998</v>
      </c>
      <c r="G25" s="22">
        <f t="shared" si="4"/>
        <v>1937739.1834976003</v>
      </c>
    </row>
    <row r="26" spans="1:7">
      <c r="A26" s="30" t="s">
        <v>26</v>
      </c>
      <c r="B26" s="19">
        <v>1.3226999999999999E-2</v>
      </c>
      <c r="C26" s="20">
        <v>237590.10826250998</v>
      </c>
      <c r="D26" s="21">
        <v>533333.62794224999</v>
      </c>
      <c r="E26" s="21">
        <v>648773.50121459994</v>
      </c>
      <c r="F26" s="21">
        <v>1179742.5374409598</v>
      </c>
      <c r="G26" s="22">
        <f t="shared" si="4"/>
        <v>2599439.7748603197</v>
      </c>
    </row>
    <row r="27" spans="1:7">
      <c r="A27" s="30" t="s">
        <v>27</v>
      </c>
      <c r="B27" s="19">
        <v>7.1009999999999997E-3</v>
      </c>
      <c r="C27" s="20">
        <v>127551.77733212999</v>
      </c>
      <c r="D27" s="21">
        <v>286323.58751175</v>
      </c>
      <c r="E27" s="21">
        <v>348298.22575979994</v>
      </c>
      <c r="F27" s="21">
        <v>633352.36700447986</v>
      </c>
      <c r="G27" s="22">
        <f t="shared" si="4"/>
        <v>1395525.9576081596</v>
      </c>
    </row>
    <row r="28" spans="1:7">
      <c r="A28" s="30" t="s">
        <v>28</v>
      </c>
      <c r="B28" s="19">
        <v>2.3536999999999999E-2</v>
      </c>
      <c r="C28" s="20">
        <v>422783.57739280997</v>
      </c>
      <c r="D28" s="21">
        <v>949049.18733474996</v>
      </c>
      <c r="E28" s="21">
        <v>1154470.5449525998</v>
      </c>
      <c r="F28" s="21">
        <v>2099312.0211497596</v>
      </c>
      <c r="G28" s="22">
        <f t="shared" si="4"/>
        <v>4625615.3308299193</v>
      </c>
    </row>
    <row r="29" spans="1:7">
      <c r="A29" s="30" t="s">
        <v>29</v>
      </c>
      <c r="B29" s="19">
        <v>6.2630000000000003E-3</v>
      </c>
      <c r="C29" s="20">
        <v>112499.19468119</v>
      </c>
      <c r="D29" s="21">
        <v>252534.09781525002</v>
      </c>
      <c r="E29" s="21">
        <v>307195.0130874</v>
      </c>
      <c r="F29" s="21">
        <v>558609.47395423998</v>
      </c>
      <c r="G29" s="22">
        <f t="shared" si="4"/>
        <v>1230837.7795380801</v>
      </c>
    </row>
    <row r="30" spans="1:7">
      <c r="A30" s="30" t="s">
        <v>30</v>
      </c>
      <c r="B30" s="19">
        <v>1.1436999999999999E-2</v>
      </c>
      <c r="C30" s="20">
        <v>205437.21691980999</v>
      </c>
      <c r="D30" s="21">
        <v>461157.98765974998</v>
      </c>
      <c r="E30" s="21">
        <v>560975.46937259997</v>
      </c>
      <c r="F30" s="21">
        <v>1020088.8637417598</v>
      </c>
      <c r="G30" s="22">
        <f t="shared" si="4"/>
        <v>2247659.5376939196</v>
      </c>
    </row>
    <row r="31" spans="1:7">
      <c r="A31" s="30" t="s">
        <v>31</v>
      </c>
      <c r="B31" s="19">
        <v>7.4910000000000003E-3</v>
      </c>
      <c r="C31" s="20">
        <v>192500.73589283001</v>
      </c>
      <c r="D31" s="21">
        <v>432118.64634425001</v>
      </c>
      <c r="E31" s="21">
        <v>525650.56588180002</v>
      </c>
      <c r="F31" s="21">
        <v>955853.36563168</v>
      </c>
      <c r="G31" s="22">
        <f t="shared" si="4"/>
        <v>2106123.3137505599</v>
      </c>
    </row>
    <row r="32" spans="1:7">
      <c r="A32" s="30" t="s">
        <v>32</v>
      </c>
      <c r="B32" s="19">
        <v>5.7369999999999999E-3</v>
      </c>
      <c r="C32" s="20">
        <v>103050.91487881</v>
      </c>
      <c r="D32" s="21">
        <v>231324.94318475001</v>
      </c>
      <c r="E32" s="21">
        <v>281395.14451259997</v>
      </c>
      <c r="F32" s="21">
        <v>511694.48380575993</v>
      </c>
      <c r="G32" s="22">
        <f t="shared" si="4"/>
        <v>1127465.4863819201</v>
      </c>
    </row>
    <row r="33" spans="1:7">
      <c r="A33" s="30" t="s">
        <v>33</v>
      </c>
      <c r="B33" s="19">
        <v>3.0569999999999998E-3</v>
      </c>
      <c r="C33" s="20">
        <v>112854.97041040999</v>
      </c>
      <c r="D33" s="21">
        <v>253332.73069474997</v>
      </c>
      <c r="E33" s="21">
        <v>308166.50264860003</v>
      </c>
      <c r="F33" s="21">
        <v>560376.05323935999</v>
      </c>
      <c r="G33" s="22">
        <f t="shared" si="4"/>
        <v>1234730.2569931201</v>
      </c>
    </row>
    <row r="34" spans="1:7">
      <c r="A34" s="30" t="s">
        <v>34</v>
      </c>
      <c r="B34" s="19">
        <v>8.4180000000000001E-3</v>
      </c>
      <c r="C34" s="20">
        <v>151208.40185634</v>
      </c>
      <c r="D34" s="21">
        <v>339427.11726149998</v>
      </c>
      <c r="E34" s="21">
        <v>412895.99555639998</v>
      </c>
      <c r="F34" s="21">
        <v>750818.22636863997</v>
      </c>
      <c r="G34" s="22">
        <f t="shared" si="4"/>
        <v>1654349.7410428799</v>
      </c>
    </row>
    <row r="35" spans="1:7">
      <c r="A35" s="30" t="s">
        <v>35</v>
      </c>
      <c r="B35" s="19">
        <v>7.6519999999999999E-3</v>
      </c>
      <c r="C35" s="20">
        <v>137449.11986275998</v>
      </c>
      <c r="D35" s="21">
        <v>308540.78181100002</v>
      </c>
      <c r="E35" s="21">
        <v>375324.32382959995</v>
      </c>
      <c r="F35" s="21">
        <v>682497.15706495987</v>
      </c>
      <c r="G35" s="22">
        <f t="shared" si="4"/>
        <v>1503811.3825683198</v>
      </c>
    </row>
    <row r="36" spans="1:7">
      <c r="A36" s="30" t="s">
        <v>36</v>
      </c>
      <c r="B36" s="19">
        <v>1.1672E-2</v>
      </c>
      <c r="C36" s="20">
        <v>209658.40656536</v>
      </c>
      <c r="D36" s="21">
        <v>470633.56054600002</v>
      </c>
      <c r="E36" s="21">
        <v>572502.02662559994</v>
      </c>
      <c r="F36" s="21">
        <v>1041048.9829145599</v>
      </c>
      <c r="G36" s="22">
        <f t="shared" si="4"/>
        <v>2293842.97665152</v>
      </c>
    </row>
    <row r="37" spans="1:7">
      <c r="A37" s="30" t="s">
        <v>37</v>
      </c>
      <c r="B37" s="19">
        <v>1.0611000000000001E-2</v>
      </c>
      <c r="C37" s="20">
        <v>190600.18437843001</v>
      </c>
      <c r="D37" s="21">
        <v>427852.35700425005</v>
      </c>
      <c r="E37" s="21">
        <v>520460.84685779997</v>
      </c>
      <c r="F37" s="21">
        <v>946416.27464927989</v>
      </c>
      <c r="G37" s="22">
        <f t="shared" si="4"/>
        <v>2085329.66288976</v>
      </c>
    </row>
    <row r="38" spans="1:7">
      <c r="A38" s="30" t="s">
        <v>38</v>
      </c>
      <c r="B38" s="19">
        <v>2.1444999999999999E-2</v>
      </c>
      <c r="C38" s="20">
        <v>385206.00829284993</v>
      </c>
      <c r="D38" s="21">
        <v>864696.42785374995</v>
      </c>
      <c r="E38" s="21">
        <v>1051859.6608109998</v>
      </c>
      <c r="F38" s="21">
        <v>1912722.3645135995</v>
      </c>
      <c r="G38" s="22">
        <f t="shared" si="4"/>
        <v>4214484.4614711991</v>
      </c>
    </row>
    <row r="39" spans="1:7">
      <c r="A39" s="30" t="s">
        <v>39</v>
      </c>
      <c r="B39" s="19">
        <v>1.0461E-2</v>
      </c>
      <c r="C39" s="20">
        <v>187905.80800892998</v>
      </c>
      <c r="D39" s="21">
        <v>421804.11899175</v>
      </c>
      <c r="E39" s="21">
        <v>513103.46988779993</v>
      </c>
      <c r="F39" s="21">
        <v>933037.47517727991</v>
      </c>
      <c r="G39" s="22">
        <f t="shared" si="4"/>
        <v>2055850.87206576</v>
      </c>
    </row>
    <row r="40" spans="1:7">
      <c r="A40" s="30" t="s">
        <v>40</v>
      </c>
      <c r="B40" s="19">
        <v>1.1148999999999999E-2</v>
      </c>
      <c r="C40" s="20">
        <v>200264.01429036996</v>
      </c>
      <c r="D40" s="21">
        <v>449545.37067574996</v>
      </c>
      <c r="E40" s="21">
        <v>546849.30559019989</v>
      </c>
      <c r="F40" s="21">
        <v>994401.56875551981</v>
      </c>
      <c r="G40" s="22">
        <f t="shared" si="4"/>
        <v>2191060.2593118399</v>
      </c>
    </row>
    <row r="41" spans="1:7">
      <c r="A41" s="30" t="s">
        <v>41</v>
      </c>
      <c r="B41" s="19">
        <v>8.1770000000000002E-3</v>
      </c>
      <c r="C41" s="20">
        <v>146879.43715600998</v>
      </c>
      <c r="D41" s="21">
        <v>329709.61485474999</v>
      </c>
      <c r="E41" s="21">
        <v>401075.1432246</v>
      </c>
      <c r="F41" s="21">
        <v>729322.95521695993</v>
      </c>
      <c r="G41" s="22">
        <f t="shared" si="4"/>
        <v>1606987.15045232</v>
      </c>
    </row>
    <row r="42" spans="1:7">
      <c r="A42" s="30" t="s">
        <v>42</v>
      </c>
      <c r="B42" s="19">
        <v>1.8797999999999999E-2</v>
      </c>
      <c r="C42" s="20">
        <v>337659.24662573996</v>
      </c>
      <c r="D42" s="21">
        <v>757965.18772649998</v>
      </c>
      <c r="E42" s="21">
        <v>922026.48188039986</v>
      </c>
      <c r="F42" s="21">
        <v>1676631.1498310396</v>
      </c>
      <c r="G42" s="22">
        <f t="shared" si="4"/>
        <v>3694282.0660636798</v>
      </c>
    </row>
    <row r="43" spans="1:7" ht="15.75" thickBot="1">
      <c r="A43" s="31" t="s">
        <v>43</v>
      </c>
      <c r="B43" s="24">
        <v>1.11E-2</v>
      </c>
      <c r="C43" s="25">
        <v>199383.85134299999</v>
      </c>
      <c r="D43" s="26">
        <v>447569.61292500002</v>
      </c>
      <c r="E43" s="26">
        <v>544445.89578000002</v>
      </c>
      <c r="F43" s="26">
        <v>990031.16092799988</v>
      </c>
      <c r="G43" s="27">
        <f t="shared" si="4"/>
        <v>2181430.520976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3022092.5150485295</v>
      </c>
      <c r="D45" s="12">
        <f t="shared" ref="D45:F45" si="5">SUM(D46:D81)</f>
        <v>6783883.2928017499</v>
      </c>
      <c r="E45" s="12">
        <f t="shared" si="5"/>
        <v>8252252.3497038027</v>
      </c>
      <c r="F45" s="12">
        <f t="shared" si="5"/>
        <v>15006058.551378878</v>
      </c>
      <c r="G45" s="13">
        <f>SUM(G46:G81)</f>
        <v>33064286.708932951</v>
      </c>
    </row>
    <row r="46" spans="1:7">
      <c r="A46" s="29" t="s">
        <v>45</v>
      </c>
      <c r="B46" s="15">
        <v>3.9699999999999996E-3</v>
      </c>
      <c r="C46" s="16">
        <v>71311.16124609999</v>
      </c>
      <c r="D46" s="17">
        <v>160076.69939749999</v>
      </c>
      <c r="E46" s="17">
        <v>194725.24380599995</v>
      </c>
      <c r="F46" s="17">
        <v>354092.22602559993</v>
      </c>
      <c r="G46" s="18">
        <f>+C46+D46+E46+F46</f>
        <v>780205.33047519997</v>
      </c>
    </row>
    <row r="47" spans="1:7">
      <c r="A47" s="30" t="s">
        <v>46</v>
      </c>
      <c r="B47" s="19">
        <v>3.3679999999999999E-3</v>
      </c>
      <c r="C47" s="20">
        <v>118441.31074984001</v>
      </c>
      <c r="D47" s="21">
        <v>265872.74417399999</v>
      </c>
      <c r="E47" s="21">
        <v>323420.79756640003</v>
      </c>
      <c r="F47" s="21">
        <v>588114.76414463995</v>
      </c>
      <c r="G47" s="22">
        <f>+C47+D47+E47+F47</f>
        <v>1295849.61663488</v>
      </c>
    </row>
    <row r="48" spans="1:7">
      <c r="A48" s="30" t="s">
        <v>47</v>
      </c>
      <c r="B48" s="19">
        <v>3.16E-3</v>
      </c>
      <c r="C48" s="20">
        <v>56761.528850799994</v>
      </c>
      <c r="D48" s="21">
        <v>127416.21413000001</v>
      </c>
      <c r="E48" s="21">
        <v>154995.40816799999</v>
      </c>
      <c r="F48" s="21">
        <v>281846.70887679997</v>
      </c>
      <c r="G48" s="22">
        <f t="shared" ref="G48:G81" si="6">+C48+D48+E48+F48</f>
        <v>621019.86002559995</v>
      </c>
    </row>
    <row r="49" spans="1:7">
      <c r="A49" s="30" t="s">
        <v>48</v>
      </c>
      <c r="B49" s="19">
        <v>4.4039999999999999E-3</v>
      </c>
      <c r="C49" s="20">
        <v>79106.890208519995</v>
      </c>
      <c r="D49" s="21">
        <v>177576.26804699999</v>
      </c>
      <c r="E49" s="21">
        <v>216012.58783919999</v>
      </c>
      <c r="F49" s="21">
        <v>392801.55249791994</v>
      </c>
      <c r="G49" s="22">
        <f t="shared" si="6"/>
        <v>865497.29859263985</v>
      </c>
    </row>
    <row r="50" spans="1:7">
      <c r="A50" s="30" t="s">
        <v>49</v>
      </c>
      <c r="B50" s="19">
        <v>5.3880000000000004E-3</v>
      </c>
      <c r="C50" s="20">
        <v>96781.999192440009</v>
      </c>
      <c r="D50" s="21">
        <v>217252.709409</v>
      </c>
      <c r="E50" s="21">
        <v>264276.98076240002</v>
      </c>
      <c r="F50" s="21">
        <v>480566.47703423997</v>
      </c>
      <c r="G50" s="22">
        <f t="shared" si="6"/>
        <v>1058878.1663980801</v>
      </c>
    </row>
    <row r="51" spans="1:7">
      <c r="A51" s="30" t="s">
        <v>50</v>
      </c>
      <c r="B51" s="19">
        <v>3.1610000000000002E-3</v>
      </c>
      <c r="C51" s="20">
        <v>56779.491359929998</v>
      </c>
      <c r="D51" s="21">
        <v>127456.53571675</v>
      </c>
      <c r="E51" s="21">
        <v>155044.45734779999</v>
      </c>
      <c r="F51" s="21">
        <v>281935.90087327996</v>
      </c>
      <c r="G51" s="22">
        <f t="shared" si="6"/>
        <v>621216.3852977599</v>
      </c>
    </row>
    <row r="52" spans="1:7">
      <c r="A52" s="30" t="s">
        <v>51</v>
      </c>
      <c r="B52" s="19">
        <v>5.0809999999999996E-3</v>
      </c>
      <c r="C52" s="20">
        <v>91267.508889529985</v>
      </c>
      <c r="D52" s="21">
        <v>204873.98227674997</v>
      </c>
      <c r="E52" s="21">
        <v>249218.88256379997</v>
      </c>
      <c r="F52" s="21">
        <v>453184.53411487991</v>
      </c>
      <c r="G52" s="22">
        <f t="shared" si="6"/>
        <v>998544.90784495987</v>
      </c>
    </row>
    <row r="53" spans="1:7">
      <c r="A53" s="30" t="s">
        <v>52</v>
      </c>
      <c r="B53" s="19">
        <v>3.3519999999999999E-3</v>
      </c>
      <c r="C53" s="20">
        <v>60210.330603759998</v>
      </c>
      <c r="D53" s="21">
        <v>135157.958786</v>
      </c>
      <c r="E53" s="21">
        <v>164412.85068959999</v>
      </c>
      <c r="F53" s="21">
        <v>298971.57220095996</v>
      </c>
      <c r="G53" s="22">
        <f t="shared" si="6"/>
        <v>658752.71228032</v>
      </c>
    </row>
    <row r="54" spans="1:7">
      <c r="A54" s="30" t="s">
        <v>53</v>
      </c>
      <c r="B54" s="19">
        <v>3.797E-3</v>
      </c>
      <c r="C54" s="20">
        <v>68203.647166609997</v>
      </c>
      <c r="D54" s="21">
        <v>153101.06488975001</v>
      </c>
      <c r="E54" s="21">
        <v>186239.73570059999</v>
      </c>
      <c r="F54" s="21">
        <v>338662.01063455996</v>
      </c>
      <c r="G54" s="22">
        <f t="shared" si="6"/>
        <v>746206.45839151996</v>
      </c>
    </row>
    <row r="55" spans="1:7">
      <c r="A55" s="30" t="s">
        <v>54</v>
      </c>
      <c r="B55" s="19">
        <v>3.3890000000000001E-3</v>
      </c>
      <c r="C55" s="20">
        <v>60874.943441570002</v>
      </c>
      <c r="D55" s="21">
        <v>136649.85749575001</v>
      </c>
      <c r="E55" s="21">
        <v>166227.6703422</v>
      </c>
      <c r="F55" s="21">
        <v>302271.67607071996</v>
      </c>
      <c r="G55" s="22">
        <f t="shared" si="6"/>
        <v>666024.14735024003</v>
      </c>
    </row>
    <row r="56" spans="1:7">
      <c r="A56" s="30" t="s">
        <v>55</v>
      </c>
      <c r="B56" s="19">
        <v>4.6779999999999999E-3</v>
      </c>
      <c r="C56" s="20">
        <v>141972.19771014</v>
      </c>
      <c r="D56" s="21">
        <v>318694.02281649999</v>
      </c>
      <c r="E56" s="21">
        <v>387675.22310439998</v>
      </c>
      <c r="F56" s="21">
        <v>704956.27953344001</v>
      </c>
      <c r="G56" s="22">
        <f t="shared" si="6"/>
        <v>1553297.7231644799</v>
      </c>
    </row>
    <row r="57" spans="1:7">
      <c r="A57" s="30" t="s">
        <v>56</v>
      </c>
      <c r="B57" s="19">
        <v>3.1459999999999999E-3</v>
      </c>
      <c r="C57" s="20">
        <v>56510.053722979996</v>
      </c>
      <c r="D57" s="21">
        <v>126851.7119155</v>
      </c>
      <c r="E57" s="21">
        <v>154308.71965079999</v>
      </c>
      <c r="F57" s="21">
        <v>280598.02092607995</v>
      </c>
      <c r="G57" s="22">
        <f t="shared" si="6"/>
        <v>618268.5062153599</v>
      </c>
    </row>
    <row r="58" spans="1:7">
      <c r="A58" s="30" t="s">
        <v>57</v>
      </c>
      <c r="B58" s="19">
        <v>3.1619999999999999E-3</v>
      </c>
      <c r="C58" s="20">
        <v>114741.03386906</v>
      </c>
      <c r="D58" s="21">
        <v>257566.49730350001</v>
      </c>
      <c r="E58" s="21">
        <v>313316.66652760003</v>
      </c>
      <c r="F58" s="21">
        <v>569741.21286976</v>
      </c>
      <c r="G58" s="22">
        <f t="shared" si="6"/>
        <v>1255365.4105699202</v>
      </c>
    </row>
    <row r="59" spans="1:7">
      <c r="A59" s="30" t="s">
        <v>58</v>
      </c>
      <c r="B59" s="19">
        <v>4.2310000000000004E-3</v>
      </c>
      <c r="C59" s="20">
        <v>133942.95612903</v>
      </c>
      <c r="D59" s="21">
        <v>300670.27353925002</v>
      </c>
      <c r="E59" s="21">
        <v>365750.23973380006</v>
      </c>
      <c r="F59" s="21">
        <v>665087.45710688003</v>
      </c>
      <c r="G59" s="22">
        <f t="shared" si="6"/>
        <v>1465450.9265089601</v>
      </c>
    </row>
    <row r="60" spans="1:7">
      <c r="A60" s="30" t="s">
        <v>59</v>
      </c>
      <c r="B60" s="19">
        <v>3.176E-3</v>
      </c>
      <c r="C60" s="20">
        <v>57048.92899688</v>
      </c>
      <c r="D60" s="21">
        <v>128061.359518</v>
      </c>
      <c r="E60" s="21">
        <v>155780.1950448</v>
      </c>
      <c r="F60" s="21">
        <v>283273.78082047997</v>
      </c>
      <c r="G60" s="22">
        <f t="shared" si="6"/>
        <v>624164.26438016002</v>
      </c>
    </row>
    <row r="61" spans="1:7">
      <c r="A61" s="30" t="s">
        <v>60</v>
      </c>
      <c r="B61" s="19">
        <v>4.0860000000000002E-3</v>
      </c>
      <c r="C61" s="20">
        <v>73394.812305180007</v>
      </c>
      <c r="D61" s="21">
        <v>164754.00346050001</v>
      </c>
      <c r="E61" s="21">
        <v>200414.94866279999</v>
      </c>
      <c r="F61" s="21">
        <v>364438.49761727999</v>
      </c>
      <c r="G61" s="22">
        <f t="shared" si="6"/>
        <v>803002.26204575994</v>
      </c>
    </row>
    <row r="62" spans="1:7">
      <c r="A62" s="30" t="s">
        <v>61</v>
      </c>
      <c r="B62" s="19">
        <v>3.2000000000000002E-3</v>
      </c>
      <c r="C62" s="20">
        <v>115423.60921600001</v>
      </c>
      <c r="D62" s="21">
        <v>259098.7176</v>
      </c>
      <c r="E62" s="21">
        <v>315180.53536000004</v>
      </c>
      <c r="F62" s="21">
        <v>573130.50873600005</v>
      </c>
      <c r="G62" s="22">
        <f t="shared" si="6"/>
        <v>1262833.3709120001</v>
      </c>
    </row>
    <row r="63" spans="1:7">
      <c r="A63" s="30" t="s">
        <v>62</v>
      </c>
      <c r="B63" s="19">
        <v>5.2919999999999998E-3</v>
      </c>
      <c r="C63" s="20">
        <v>95057.598315959985</v>
      </c>
      <c r="D63" s="21">
        <v>213381.83708100001</v>
      </c>
      <c r="E63" s="21">
        <v>259568.25950159997</v>
      </c>
      <c r="F63" s="21">
        <v>472004.04537215992</v>
      </c>
      <c r="G63" s="22">
        <f t="shared" si="6"/>
        <v>1040011.7402707199</v>
      </c>
    </row>
    <row r="64" spans="1:7">
      <c r="A64" s="30" t="s">
        <v>63</v>
      </c>
      <c r="B64" s="19">
        <v>3.2360000000000002E-3</v>
      </c>
      <c r="C64" s="20">
        <v>58126.679544680002</v>
      </c>
      <c r="D64" s="21">
        <v>130480.654723</v>
      </c>
      <c r="E64" s="21">
        <v>158723.14583279999</v>
      </c>
      <c r="F64" s="21">
        <v>288625.30060928001</v>
      </c>
      <c r="G64" s="22">
        <f t="shared" si="6"/>
        <v>635955.78070976003</v>
      </c>
    </row>
    <row r="65" spans="1:7">
      <c r="A65" s="30" t="s">
        <v>64</v>
      </c>
      <c r="B65" s="19">
        <v>4.9230000000000003E-3</v>
      </c>
      <c r="C65" s="20">
        <v>88429.432446990002</v>
      </c>
      <c r="D65" s="21">
        <v>198503.17157025001</v>
      </c>
      <c r="E65" s="21">
        <v>241469.11215540001</v>
      </c>
      <c r="F65" s="21">
        <v>439092.19867103995</v>
      </c>
      <c r="G65" s="22">
        <f t="shared" si="6"/>
        <v>967493.91484367987</v>
      </c>
    </row>
    <row r="66" spans="1:7">
      <c r="A66" s="30" t="s">
        <v>65</v>
      </c>
      <c r="B66" s="19">
        <v>5.1710000000000002E-3</v>
      </c>
      <c r="C66" s="20">
        <v>92884.134711229999</v>
      </c>
      <c r="D66" s="21">
        <v>208502.92508425002</v>
      </c>
      <c r="E66" s="21">
        <v>253633.30874579999</v>
      </c>
      <c r="F66" s="21">
        <v>461211.81379807997</v>
      </c>
      <c r="G66" s="22">
        <f t="shared" si="6"/>
        <v>1016232.18233936</v>
      </c>
    </row>
    <row r="67" spans="1:7">
      <c r="A67" s="30" t="s">
        <v>66</v>
      </c>
      <c r="B67" s="19">
        <v>3.1459999999999999E-3</v>
      </c>
      <c r="C67" s="20">
        <v>56510.053722979996</v>
      </c>
      <c r="D67" s="21">
        <v>126851.7119155</v>
      </c>
      <c r="E67" s="21">
        <v>154308.71965079999</v>
      </c>
      <c r="F67" s="21">
        <v>280598.02092607995</v>
      </c>
      <c r="G67" s="22">
        <f t="shared" si="6"/>
        <v>618268.5062153599</v>
      </c>
    </row>
    <row r="68" spans="1:7">
      <c r="A68" s="30" t="s">
        <v>67</v>
      </c>
      <c r="B68" s="19">
        <v>3.4629999999999999E-3</v>
      </c>
      <c r="C68" s="20">
        <v>62204.169117189995</v>
      </c>
      <c r="D68" s="21">
        <v>139633.65491524999</v>
      </c>
      <c r="E68" s="21">
        <v>169857.30964739999</v>
      </c>
      <c r="F68" s="21">
        <v>308871.88381023996</v>
      </c>
      <c r="G68" s="22">
        <f t="shared" si="6"/>
        <v>680567.01749007998</v>
      </c>
    </row>
    <row r="69" spans="1:7">
      <c r="A69" s="30" t="s">
        <v>68</v>
      </c>
      <c r="B69" s="19">
        <v>3.0760000000000002E-3</v>
      </c>
      <c r="C69" s="20">
        <v>55252.678083879997</v>
      </c>
      <c r="D69" s="21">
        <v>124029.20084300001</v>
      </c>
      <c r="E69" s="21">
        <v>150875.2770648</v>
      </c>
      <c r="F69" s="21">
        <v>274354.58117247996</v>
      </c>
      <c r="G69" s="22">
        <f t="shared" si="6"/>
        <v>604511.73716416</v>
      </c>
    </row>
    <row r="70" spans="1:7">
      <c r="A70" s="30" t="s">
        <v>69</v>
      </c>
      <c r="B70" s="19">
        <v>4.8320000000000004E-3</v>
      </c>
      <c r="C70" s="20">
        <v>86794.844116160006</v>
      </c>
      <c r="D70" s="21">
        <v>194833.90717600001</v>
      </c>
      <c r="E70" s="21">
        <v>237005.63679360002</v>
      </c>
      <c r="F70" s="21">
        <v>430975.72699135996</v>
      </c>
      <c r="G70" s="22">
        <f t="shared" si="6"/>
        <v>949610.11507712002</v>
      </c>
    </row>
    <row r="71" spans="1:7">
      <c r="A71" s="30" t="s">
        <v>70</v>
      </c>
      <c r="B71" s="19">
        <v>5.2490000000000002E-3</v>
      </c>
      <c r="C71" s="20">
        <v>94285.210423369994</v>
      </c>
      <c r="D71" s="21">
        <v>211648.00885075002</v>
      </c>
      <c r="E71" s="21">
        <v>257459.14477019999</v>
      </c>
      <c r="F71" s="21">
        <v>468168.78952351998</v>
      </c>
      <c r="G71" s="22">
        <f t="shared" si="6"/>
        <v>1031561.1535678399</v>
      </c>
    </row>
    <row r="72" spans="1:7">
      <c r="A72" s="30" t="s">
        <v>71</v>
      </c>
      <c r="B72" s="19">
        <v>6.365E-3</v>
      </c>
      <c r="C72" s="20">
        <v>114331.37061244999</v>
      </c>
      <c r="D72" s="21">
        <v>256646.89966374999</v>
      </c>
      <c r="E72" s="21">
        <v>312198.02942699997</v>
      </c>
      <c r="F72" s="21">
        <v>567707.05759519991</v>
      </c>
      <c r="G72" s="22">
        <f t="shared" si="6"/>
        <v>1250883.3572983998</v>
      </c>
    </row>
    <row r="73" spans="1:7">
      <c r="A73" s="30" t="s">
        <v>72</v>
      </c>
      <c r="B73" s="19">
        <v>3.3679999999999999E-3</v>
      </c>
      <c r="C73" s="20">
        <v>118441.31074984001</v>
      </c>
      <c r="D73" s="21">
        <v>265872.74417399999</v>
      </c>
      <c r="E73" s="21">
        <v>323420.79756640003</v>
      </c>
      <c r="F73" s="21">
        <v>588114.76414463995</v>
      </c>
      <c r="G73" s="22">
        <f t="shared" si="6"/>
        <v>1295849.61663488</v>
      </c>
    </row>
    <row r="74" spans="1:7">
      <c r="A74" s="30" t="s">
        <v>73</v>
      </c>
      <c r="B74" s="19">
        <v>4.0769999999999999E-3</v>
      </c>
      <c r="C74" s="20">
        <v>73233.149723009992</v>
      </c>
      <c r="D74" s="21">
        <v>164391.10917975</v>
      </c>
      <c r="E74" s="21">
        <v>199973.50604459998</v>
      </c>
      <c r="F74" s="21">
        <v>363635.76964895992</v>
      </c>
      <c r="G74" s="22">
        <f t="shared" si="6"/>
        <v>801233.53459631989</v>
      </c>
    </row>
    <row r="75" spans="1:7">
      <c r="A75" s="30" t="s">
        <v>74</v>
      </c>
      <c r="B75" s="19">
        <v>3.1870000000000002E-3</v>
      </c>
      <c r="C75" s="20">
        <v>57246.516597310001</v>
      </c>
      <c r="D75" s="21">
        <v>128504.89697225</v>
      </c>
      <c r="E75" s="21">
        <v>156319.7360226</v>
      </c>
      <c r="F75" s="21">
        <v>284254.89278175996</v>
      </c>
      <c r="G75" s="22">
        <f t="shared" si="6"/>
        <v>626326.04237391998</v>
      </c>
    </row>
    <row r="76" spans="1:7">
      <c r="A76" s="30" t="s">
        <v>75</v>
      </c>
      <c r="B76" s="19">
        <v>5.587E-3</v>
      </c>
      <c r="C76" s="20">
        <v>100356.53850930999</v>
      </c>
      <c r="D76" s="21">
        <v>225276.70517224999</v>
      </c>
      <c r="E76" s="21">
        <v>274037.76754259999</v>
      </c>
      <c r="F76" s="21">
        <v>498315.68433375994</v>
      </c>
      <c r="G76" s="22">
        <f t="shared" si="6"/>
        <v>1097986.6955579198</v>
      </c>
    </row>
    <row r="77" spans="1:7">
      <c r="A77" s="30" t="s">
        <v>76</v>
      </c>
      <c r="B77" s="19">
        <v>3.8440000000000002E-3</v>
      </c>
      <c r="C77" s="20">
        <v>69047.885095720005</v>
      </c>
      <c r="D77" s="21">
        <v>154996.17946700001</v>
      </c>
      <c r="E77" s="21">
        <v>188545.04715120001</v>
      </c>
      <c r="F77" s="21">
        <v>342854.03446911997</v>
      </c>
      <c r="G77" s="22">
        <f t="shared" si="6"/>
        <v>755443.14618303999</v>
      </c>
    </row>
    <row r="78" spans="1:7">
      <c r="A78" s="30" t="s">
        <v>77</v>
      </c>
      <c r="B78" s="19">
        <v>3.0569999999999998E-3</v>
      </c>
      <c r="C78" s="20">
        <v>54911.390410409993</v>
      </c>
      <c r="D78" s="21">
        <v>123263.09069474999</v>
      </c>
      <c r="E78" s="21">
        <v>149943.3426486</v>
      </c>
      <c r="F78" s="21">
        <v>272659.93323935993</v>
      </c>
      <c r="G78" s="22">
        <f t="shared" si="6"/>
        <v>600777.75699311984</v>
      </c>
    </row>
    <row r="79" spans="1:7">
      <c r="A79" s="30" t="s">
        <v>78</v>
      </c>
      <c r="B79" s="19">
        <v>3.702E-3</v>
      </c>
      <c r="C79" s="20">
        <v>124440.78879926002</v>
      </c>
      <c r="D79" s="21">
        <v>279340.15414850001</v>
      </c>
      <c r="E79" s="21">
        <v>339803.22361960006</v>
      </c>
      <c r="F79" s="21">
        <v>617904.89096896001</v>
      </c>
      <c r="G79" s="22">
        <f t="shared" si="6"/>
        <v>1361489.0575363201</v>
      </c>
    </row>
    <row r="80" spans="1:7">
      <c r="A80" s="30" t="s">
        <v>79</v>
      </c>
      <c r="B80" s="19">
        <v>3.0569999999999998E-3</v>
      </c>
      <c r="C80" s="20">
        <v>112854.97041040999</v>
      </c>
      <c r="D80" s="21">
        <v>253332.73069474997</v>
      </c>
      <c r="E80" s="21">
        <v>308166.50264860003</v>
      </c>
      <c r="F80" s="21">
        <v>560376.05323935999</v>
      </c>
      <c r="G80" s="22">
        <f t="shared" si="6"/>
        <v>1234730.2569931201</v>
      </c>
    </row>
    <row r="81" spans="1:7" ht="15.75" thickBot="1">
      <c r="A81" s="31" t="s">
        <v>80</v>
      </c>
      <c r="B81" s="24">
        <v>3.0569999999999998E-3</v>
      </c>
      <c r="C81" s="25">
        <v>54911.39</v>
      </c>
      <c r="D81" s="26">
        <v>123263.09</v>
      </c>
      <c r="E81" s="26">
        <v>149943.34</v>
      </c>
      <c r="F81" s="26">
        <v>272659.93</v>
      </c>
      <c r="G81" s="27">
        <f t="shared" si="6"/>
        <v>600777.75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2015-07-03T12:46:00Z</dcterms:modified>
</cp:coreProperties>
</file>