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oct13" sheetId="12" r:id="rId1"/>
  </sheets>
  <calcPr calcId="124519"/>
</workbook>
</file>

<file path=xl/calcChain.xml><?xml version="1.0" encoding="utf-8"?>
<calcChain xmlns="http://schemas.openxmlformats.org/spreadsheetml/2006/main">
  <c r="G81" i="1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<sst xmlns="http://schemas.openxmlformats.org/spreadsheetml/2006/main" count="81" uniqueCount="81">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</sst>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L31" sqref="L31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41548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14520816.439999998</v>
      </c>
      <c r="D6" s="7">
        <f t="shared" ref="D6:F6" si="0">+D8+D20+D45</f>
        <v>22775534.040000003</v>
      </c>
      <c r="E6" s="7">
        <f t="shared" si="0"/>
        <v>43038160.259999998</v>
      </c>
      <c r="F6" s="7">
        <f t="shared" si="0"/>
        <v>71724001.490000024</v>
      </c>
      <c r="G6" s="8">
        <f>+G8+G20+G45</f>
        <v>152058512.23000002</v>
      </c>
    </row>
    <row r="7" spans="1:7" ht="15.75" thickBot="1"/>
    <row r="8" spans="1:7" ht="15.75" thickBot="1">
      <c r="A8" s="9" t="s">
        <v>9</v>
      </c>
      <c r="B8" s="10"/>
      <c r="C8" s="11">
        <f>SUM(C9:C18)</f>
        <v>8702208.6496207193</v>
      </c>
      <c r="D8" s="12">
        <f t="shared" ref="D8:F8" si="1">SUM(D9:D18)</f>
        <v>13649194.55192312</v>
      </c>
      <c r="E8" s="12">
        <f t="shared" si="1"/>
        <v>25792423.636567838</v>
      </c>
      <c r="F8" s="12">
        <f t="shared" si="1"/>
        <v>42983617.818901286</v>
      </c>
      <c r="G8" s="13">
        <f>SUM(G9:G18)</f>
        <v>91127444.657012969</v>
      </c>
    </row>
    <row r="9" spans="1:7">
      <c r="A9" s="14" t="s">
        <v>10</v>
      </c>
      <c r="B9" s="15">
        <v>4.7726999999999999E-2</v>
      </c>
      <c r="C9" s="16">
        <v>669395.27093048999</v>
      </c>
      <c r="D9" s="17">
        <v>1049929.5814362899</v>
      </c>
      <c r="E9" s="17">
        <v>1984016.59892478</v>
      </c>
      <c r="F9" s="17">
        <v>3306405.4947372605</v>
      </c>
      <c r="G9" s="18">
        <f>+C9+D9+E9+F9</f>
        <v>7009746.9460288212</v>
      </c>
    </row>
    <row r="10" spans="1:7">
      <c r="A10" s="14" t="s">
        <v>11</v>
      </c>
      <c r="B10" s="19">
        <v>2.6175E-2</v>
      </c>
      <c r="C10" s="20">
        <v>367117.58997224999</v>
      </c>
      <c r="D10" s="21">
        <v>575814.67081725004</v>
      </c>
      <c r="E10" s="21">
        <v>1088097.6067395001</v>
      </c>
      <c r="F10" s="21">
        <v>1813337.6039715002</v>
      </c>
      <c r="G10" s="22">
        <f>+C10+D10+E10+F10</f>
        <v>3844367.4715005001</v>
      </c>
    </row>
    <row r="11" spans="1:7">
      <c r="A11" s="14" t="s">
        <v>12</v>
      </c>
      <c r="B11" s="19">
        <v>1.7652000000000001E-2</v>
      </c>
      <c r="C11" s="20">
        <v>247578.21196524001</v>
      </c>
      <c r="D11" s="21">
        <v>388320.17456603999</v>
      </c>
      <c r="E11" s="21">
        <v>733795.56653928</v>
      </c>
      <c r="F11" s="21">
        <v>1222885.7835837603</v>
      </c>
      <c r="G11" s="22">
        <f>+C11+D11+E11+F11</f>
        <v>2592579.7366543203</v>
      </c>
    </row>
    <row r="12" spans="1:7">
      <c r="A12" s="14" t="s">
        <v>13</v>
      </c>
      <c r="B12" s="19">
        <v>3.1026999999999999E-2</v>
      </c>
      <c r="C12" s="20">
        <v>435169.33960148995</v>
      </c>
      <c r="D12" s="21">
        <v>682552.12192728999</v>
      </c>
      <c r="E12" s="21">
        <v>1289795.7762867799</v>
      </c>
      <c r="F12" s="21">
        <v>2149471.8562912601</v>
      </c>
      <c r="G12" s="22">
        <f t="shared" ref="G12:G18" si="2">+C12+D12+E12+F12</f>
        <v>4556989.0941068195</v>
      </c>
    </row>
    <row r="13" spans="1:7">
      <c r="A13" s="14" t="s">
        <v>14</v>
      </c>
      <c r="B13" s="19">
        <v>2.1658E-2</v>
      </c>
      <c r="C13" s="20">
        <v>303764.38447445998</v>
      </c>
      <c r="D13" s="21">
        <v>476446.76754765998</v>
      </c>
      <c r="E13" s="21">
        <v>900325.42375412001</v>
      </c>
      <c r="F13" s="21">
        <v>1500411.3018840402</v>
      </c>
      <c r="G13" s="22">
        <f t="shared" si="2"/>
        <v>3180947.8776602801</v>
      </c>
    </row>
    <row r="14" spans="1:7">
      <c r="A14" s="14" t="s">
        <v>15</v>
      </c>
      <c r="B14" s="19">
        <v>1.8377999999999999E-2</v>
      </c>
      <c r="C14" s="20">
        <v>257760.72850085996</v>
      </c>
      <c r="D14" s="21">
        <v>404291.19466205995</v>
      </c>
      <c r="E14" s="21">
        <v>763975.46577491995</v>
      </c>
      <c r="F14" s="21">
        <v>1273181.2219976401</v>
      </c>
      <c r="G14" s="22">
        <f t="shared" si="2"/>
        <v>2699208.6109354799</v>
      </c>
    </row>
    <row r="15" spans="1:7">
      <c r="A15" s="14" t="s">
        <v>16</v>
      </c>
      <c r="B15" s="19">
        <v>8.7859999999999994E-2</v>
      </c>
      <c r="C15" s="20">
        <v>1232280.8578781998</v>
      </c>
      <c r="D15" s="21">
        <v>1932801.4127221999</v>
      </c>
      <c r="E15" s="21">
        <v>3652349.7890403997</v>
      </c>
      <c r="F15" s="21">
        <v>6086717.9325668002</v>
      </c>
      <c r="G15" s="22">
        <f t="shared" si="2"/>
        <v>12904149.9922076</v>
      </c>
    </row>
    <row r="16" spans="1:7">
      <c r="A16" s="14" t="s">
        <v>17</v>
      </c>
      <c r="B16" s="19">
        <v>2.4247999999999999E-2</v>
      </c>
      <c r="C16" s="20">
        <v>340090.44208775996</v>
      </c>
      <c r="D16" s="21">
        <v>533423.27174696</v>
      </c>
      <c r="E16" s="21">
        <v>1007992.0064267199</v>
      </c>
      <c r="F16" s="21">
        <v>1679839.9320382401</v>
      </c>
      <c r="G16" s="22">
        <f t="shared" si="2"/>
        <v>3561345.6522996798</v>
      </c>
    </row>
    <row r="17" spans="1:7">
      <c r="A17" s="14" t="s">
        <v>18</v>
      </c>
      <c r="B17" s="19">
        <v>0.30665999999999999</v>
      </c>
      <c r="C17" s="20">
        <v>4301061.3234341992</v>
      </c>
      <c r="D17" s="21">
        <v>6746106.0917981993</v>
      </c>
      <c r="E17" s="21">
        <v>12747889.668872399</v>
      </c>
      <c r="F17" s="21">
        <v>21244626.920110803</v>
      </c>
      <c r="G17" s="22">
        <f t="shared" si="2"/>
        <v>45039684.004215598</v>
      </c>
    </row>
    <row r="18" spans="1:7" ht="15.75" thickBot="1">
      <c r="A18" s="23" t="s">
        <v>19</v>
      </c>
      <c r="B18" s="24">
        <v>3.9071000000000002E-2</v>
      </c>
      <c r="C18" s="25">
        <v>547990.50077576993</v>
      </c>
      <c r="D18" s="26">
        <v>859509.26469917002</v>
      </c>
      <c r="E18" s="26">
        <v>1624185.7342089401</v>
      </c>
      <c r="F18" s="26">
        <v>2706739.7717199805</v>
      </c>
      <c r="G18" s="27">
        <f t="shared" si="2"/>
        <v>5738425.2714038603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3458894.4460938098</v>
      </c>
      <c r="D20" s="12">
        <f t="shared" ref="D20:F20" si="3">SUM(D21:D43)</f>
        <v>5425188.6247940101</v>
      </c>
      <c r="E20" s="12">
        <f t="shared" si="3"/>
        <v>10251796.381389819</v>
      </c>
      <c r="F20" s="12">
        <f t="shared" si="3"/>
        <v>17084834.817730945</v>
      </c>
      <c r="G20" s="13">
        <f>SUM(G21:G43)</f>
        <v>36220714.270008579</v>
      </c>
    </row>
    <row r="21" spans="1:7">
      <c r="A21" s="29" t="s">
        <v>21</v>
      </c>
      <c r="B21" s="15">
        <v>7.6429999999999996E-3</v>
      </c>
      <c r="C21" s="16">
        <v>107196.93372140999</v>
      </c>
      <c r="D21" s="17">
        <v>168135.68401360998</v>
      </c>
      <c r="E21" s="17">
        <v>317720.34415701998</v>
      </c>
      <c r="F21" s="17">
        <v>529487.65261334006</v>
      </c>
      <c r="G21" s="18">
        <f>+C21+D21+E21+F21</f>
        <v>1122540.6145053799</v>
      </c>
    </row>
    <row r="22" spans="1:7">
      <c r="A22" s="30" t="s">
        <v>22</v>
      </c>
      <c r="B22" s="19">
        <v>9.5139999999999999E-3</v>
      </c>
      <c r="C22" s="20">
        <v>133438.65333318</v>
      </c>
      <c r="D22" s="21">
        <v>209295.15866878</v>
      </c>
      <c r="E22" s="21">
        <v>395498.01835795998</v>
      </c>
      <c r="F22" s="21">
        <v>659105.78659732011</v>
      </c>
      <c r="G22" s="22">
        <f>+C22+D22+E22+F22</f>
        <v>1397337.61695724</v>
      </c>
    </row>
    <row r="23" spans="1:7">
      <c r="A23" s="30" t="s">
        <v>23</v>
      </c>
      <c r="B23" s="19">
        <v>6.0369999999999998E-3</v>
      </c>
      <c r="C23" s="20">
        <v>84671.972900189998</v>
      </c>
      <c r="D23" s="21">
        <v>132805.85167998998</v>
      </c>
      <c r="E23" s="21">
        <v>250958.74887817999</v>
      </c>
      <c r="F23" s="21">
        <v>418228.04642506008</v>
      </c>
      <c r="G23" s="22">
        <f t="shared" ref="G23:G43" si="4">+C23+D23+E23+F23</f>
        <v>886664.61988342006</v>
      </c>
    </row>
    <row r="24" spans="1:7">
      <c r="A24" s="30" t="s">
        <v>24</v>
      </c>
      <c r="B24" s="19">
        <v>9.776E-3</v>
      </c>
      <c r="C24" s="20">
        <v>137113.33560912</v>
      </c>
      <c r="D24" s="21">
        <v>215058.80503952</v>
      </c>
      <c r="E24" s="21">
        <v>406389.38695264002</v>
      </c>
      <c r="F24" s="21">
        <v>677256.48200288008</v>
      </c>
      <c r="G24" s="22">
        <f t="shared" si="4"/>
        <v>1435818.0096041602</v>
      </c>
    </row>
    <row r="25" spans="1:7">
      <c r="A25" s="30" t="s">
        <v>25</v>
      </c>
      <c r="B25" s="19">
        <v>9.8600000000000007E-3</v>
      </c>
      <c r="C25" s="20">
        <v>138291.4780182</v>
      </c>
      <c r="D25" s="21">
        <v>216906.6916622</v>
      </c>
      <c r="E25" s="21">
        <v>409881.27612040006</v>
      </c>
      <c r="F25" s="21">
        <v>683075.78892680013</v>
      </c>
      <c r="G25" s="22">
        <f t="shared" si="4"/>
        <v>1448155.2347276001</v>
      </c>
    </row>
    <row r="26" spans="1:7">
      <c r="A26" s="30" t="s">
        <v>26</v>
      </c>
      <c r="B26" s="19">
        <v>1.3226999999999999E-2</v>
      </c>
      <c r="C26" s="20">
        <v>185515.35291548999</v>
      </c>
      <c r="D26" s="21">
        <v>290976.14712128998</v>
      </c>
      <c r="E26" s="21">
        <v>549847.83359477995</v>
      </c>
      <c r="F26" s="21">
        <v>916333.00812726002</v>
      </c>
      <c r="G26" s="22">
        <f t="shared" si="4"/>
        <v>1942672.34175882</v>
      </c>
    </row>
    <row r="27" spans="1:7">
      <c r="A27" s="30" t="s">
        <v>27</v>
      </c>
      <c r="B27" s="19">
        <v>7.1009999999999997E-3</v>
      </c>
      <c r="C27" s="20">
        <v>99595.110081869992</v>
      </c>
      <c r="D27" s="21">
        <v>156212.41556726999</v>
      </c>
      <c r="E27" s="21">
        <v>295189.34500313998</v>
      </c>
      <c r="F27" s="21">
        <v>491939.26746138005</v>
      </c>
      <c r="G27" s="22">
        <f t="shared" si="4"/>
        <v>1042936.13811366</v>
      </c>
    </row>
    <row r="28" spans="1:7">
      <c r="A28" s="30" t="s">
        <v>28</v>
      </c>
      <c r="B28" s="19">
        <v>2.3536999999999999E-2</v>
      </c>
      <c r="C28" s="20">
        <v>330118.30812518997</v>
      </c>
      <c r="D28" s="21">
        <v>517782.23140498996</v>
      </c>
      <c r="E28" s="21">
        <v>978435.65882817993</v>
      </c>
      <c r="F28" s="21">
        <v>1630583.6555750601</v>
      </c>
      <c r="G28" s="22">
        <f t="shared" si="4"/>
        <v>3456919.85393342</v>
      </c>
    </row>
    <row r="29" spans="1:7">
      <c r="A29" s="30" t="s">
        <v>29</v>
      </c>
      <c r="B29" s="19">
        <v>6.2630000000000003E-3</v>
      </c>
      <c r="C29" s="20">
        <v>87841.737000809997</v>
      </c>
      <c r="D29" s="21">
        <v>137777.54664101001</v>
      </c>
      <c r="E29" s="21">
        <v>260353.59354382002</v>
      </c>
      <c r="F29" s="21">
        <v>433884.7531489401</v>
      </c>
      <c r="G29" s="22">
        <f t="shared" si="4"/>
        <v>919857.63033458008</v>
      </c>
    </row>
    <row r="30" spans="1:7">
      <c r="A30" s="30" t="s">
        <v>30</v>
      </c>
      <c r="B30" s="19">
        <v>1.1436999999999999E-2</v>
      </c>
      <c r="C30" s="20">
        <v>160409.69919818998</v>
      </c>
      <c r="D30" s="21">
        <v>251598.56313798999</v>
      </c>
      <c r="E30" s="21">
        <v>475437.33823418</v>
      </c>
      <c r="F30" s="21">
        <v>792326.3486770601</v>
      </c>
      <c r="G30" s="22">
        <f t="shared" si="4"/>
        <v>1679771.9492474201</v>
      </c>
    </row>
    <row r="31" spans="1:7">
      <c r="A31" s="30" t="s">
        <v>31</v>
      </c>
      <c r="B31" s="19">
        <v>7.4910000000000003E-3</v>
      </c>
      <c r="C31" s="20">
        <v>150308.61698116999</v>
      </c>
      <c r="D31" s="21">
        <v>235755.27917256998</v>
      </c>
      <c r="E31" s="21">
        <v>445498.81756774004</v>
      </c>
      <c r="F31" s="21">
        <v>742433.16817958001</v>
      </c>
      <c r="G31" s="22">
        <f t="shared" si="4"/>
        <v>1573995.88190106</v>
      </c>
    </row>
    <row r="32" spans="1:7">
      <c r="A32" s="30" t="s">
        <v>32</v>
      </c>
      <c r="B32" s="19">
        <v>5.7369999999999999E-3</v>
      </c>
      <c r="C32" s="20">
        <v>80464.321439189996</v>
      </c>
      <c r="D32" s="21">
        <v>126206.25659898999</v>
      </c>
      <c r="E32" s="21">
        <v>238487.71613618001</v>
      </c>
      <c r="F32" s="21">
        <v>397444.80741106003</v>
      </c>
      <c r="G32" s="22">
        <f t="shared" si="4"/>
        <v>842603.10158542008</v>
      </c>
    </row>
    <row r="33" spans="1:7">
      <c r="A33" s="30" t="s">
        <v>33</v>
      </c>
      <c r="B33" s="19">
        <v>3.0569999999999998E-3</v>
      </c>
      <c r="C33" s="20">
        <v>88119.528387589991</v>
      </c>
      <c r="D33" s="21">
        <v>138213.26387539</v>
      </c>
      <c r="E33" s="21">
        <v>261176.95364098001</v>
      </c>
      <c r="F33" s="21">
        <v>435256.89555265999</v>
      </c>
      <c r="G33" s="22">
        <f t="shared" si="4"/>
        <v>922766.64145661995</v>
      </c>
    </row>
    <row r="34" spans="1:7">
      <c r="A34" s="30" t="s">
        <v>34</v>
      </c>
      <c r="B34" s="19">
        <v>8.4180000000000001E-3</v>
      </c>
      <c r="C34" s="20">
        <v>118066.69999565999</v>
      </c>
      <c r="D34" s="21">
        <v>185184.63797285999</v>
      </c>
      <c r="E34" s="21">
        <v>349937.17874052003</v>
      </c>
      <c r="F34" s="21">
        <v>583177.68673284014</v>
      </c>
      <c r="G34" s="22">
        <f t="shared" si="4"/>
        <v>1236366.2034418802</v>
      </c>
    </row>
    <row r="35" spans="1:7">
      <c r="A35" s="30" t="s">
        <v>35</v>
      </c>
      <c r="B35" s="19">
        <v>7.6519999999999999E-3</v>
      </c>
      <c r="C35" s="20">
        <v>107323.16326523999</v>
      </c>
      <c r="D35" s="21">
        <v>168333.67186604001</v>
      </c>
      <c r="E35" s="21">
        <v>318094.47513928002</v>
      </c>
      <c r="F35" s="21">
        <v>530111.14978376008</v>
      </c>
      <c r="G35" s="22">
        <f t="shared" si="4"/>
        <v>1123862.4600543201</v>
      </c>
    </row>
    <row r="36" spans="1:7">
      <c r="A36" s="30" t="s">
        <v>36</v>
      </c>
      <c r="B36" s="19">
        <v>1.1672E-2</v>
      </c>
      <c r="C36" s="20">
        <v>163705.69284263998</v>
      </c>
      <c r="D36" s="21">
        <v>256768.24595144001</v>
      </c>
      <c r="E36" s="21">
        <v>485206.31388208002</v>
      </c>
      <c r="F36" s="21">
        <v>808606.55257136014</v>
      </c>
      <c r="G36" s="22">
        <f t="shared" si="4"/>
        <v>1714286.8052475201</v>
      </c>
    </row>
    <row r="37" spans="1:7">
      <c r="A37" s="30" t="s">
        <v>37</v>
      </c>
      <c r="B37" s="19">
        <v>1.0611000000000001E-2</v>
      </c>
      <c r="C37" s="20">
        <v>148824.63217557</v>
      </c>
      <c r="D37" s="21">
        <v>233427.67801497001</v>
      </c>
      <c r="E37" s="21">
        <v>441100.42808454001</v>
      </c>
      <c r="F37" s="21">
        <v>735103.1639251801</v>
      </c>
      <c r="G37" s="22">
        <f t="shared" si="4"/>
        <v>1558455.9022002602</v>
      </c>
    </row>
    <row r="38" spans="1:7">
      <c r="A38" s="30" t="s">
        <v>38</v>
      </c>
      <c r="B38" s="19">
        <v>2.1444999999999999E-2</v>
      </c>
      <c r="C38" s="20">
        <v>300776.95193714998</v>
      </c>
      <c r="D38" s="21">
        <v>471761.05504014995</v>
      </c>
      <c r="E38" s="21">
        <v>891470.99050730001</v>
      </c>
      <c r="F38" s="21">
        <v>1485655.2021841002</v>
      </c>
      <c r="G38" s="22">
        <f t="shared" si="4"/>
        <v>3149664.1996686999</v>
      </c>
    </row>
    <row r="39" spans="1:7">
      <c r="A39" s="30" t="s">
        <v>39</v>
      </c>
      <c r="B39" s="19">
        <v>1.0461E-2</v>
      </c>
      <c r="C39" s="20">
        <v>146720.80644506999</v>
      </c>
      <c r="D39" s="21">
        <v>230127.88047447</v>
      </c>
      <c r="E39" s="21">
        <v>434864.91171353997</v>
      </c>
      <c r="F39" s="21">
        <v>724711.54441818013</v>
      </c>
      <c r="G39" s="22">
        <f t="shared" si="4"/>
        <v>1536425.1430512602</v>
      </c>
    </row>
    <row r="40" spans="1:7">
      <c r="A40" s="30" t="s">
        <v>40</v>
      </c>
      <c r="B40" s="19">
        <v>1.1148999999999999E-2</v>
      </c>
      <c r="C40" s="20">
        <v>156370.35379562998</v>
      </c>
      <c r="D40" s="21">
        <v>245262.95186022998</v>
      </c>
      <c r="E40" s="21">
        <v>463465.14680185996</v>
      </c>
      <c r="F40" s="21">
        <v>772374.43922362011</v>
      </c>
      <c r="G40" s="22">
        <f t="shared" si="4"/>
        <v>1637472.8916813401</v>
      </c>
    </row>
    <row r="41" spans="1:7">
      <c r="A41" s="30" t="s">
        <v>41</v>
      </c>
      <c r="B41" s="19">
        <v>8.1770000000000002E-3</v>
      </c>
      <c r="C41" s="20">
        <v>114686.55332199</v>
      </c>
      <c r="D41" s="21">
        <v>179882.96325778999</v>
      </c>
      <c r="E41" s="21">
        <v>339918.78243778</v>
      </c>
      <c r="F41" s="21">
        <v>566481.81805826013</v>
      </c>
      <c r="G41" s="22">
        <f t="shared" si="4"/>
        <v>1200970.11707582</v>
      </c>
    </row>
    <row r="42" spans="1:7">
      <c r="A42" s="30" t="s">
        <v>42</v>
      </c>
      <c r="B42" s="19">
        <v>1.8797999999999999E-2</v>
      </c>
      <c r="C42" s="20">
        <v>263651.44054625998</v>
      </c>
      <c r="D42" s="21">
        <v>413530.62777545996</v>
      </c>
      <c r="E42" s="21">
        <v>781434.91161372</v>
      </c>
      <c r="F42" s="21">
        <v>1302277.7566172401</v>
      </c>
      <c r="G42" s="22">
        <f t="shared" si="4"/>
        <v>2760894.7365526799</v>
      </c>
    </row>
    <row r="43" spans="1:7" ht="15.75" thickBot="1">
      <c r="A43" s="31" t="s">
        <v>43</v>
      </c>
      <c r="B43" s="24">
        <v>1.11E-2</v>
      </c>
      <c r="C43" s="25">
        <v>155683.10405699999</v>
      </c>
      <c r="D43" s="26">
        <v>244185.01799700002</v>
      </c>
      <c r="E43" s="26">
        <v>461428.21145400003</v>
      </c>
      <c r="F43" s="26">
        <v>768979.8435180001</v>
      </c>
      <c r="G43" s="27">
        <f t="shared" si="4"/>
        <v>1630276.1770260001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2359713.34428547</v>
      </c>
      <c r="D45" s="12">
        <f t="shared" ref="D45:F45" si="5">SUM(D46:D81)</f>
        <v>3701150.8632828691</v>
      </c>
      <c r="E45" s="12">
        <f t="shared" si="5"/>
        <v>6993940.2420423394</v>
      </c>
      <c r="F45" s="12">
        <f t="shared" si="5"/>
        <v>11655548.853367785</v>
      </c>
      <c r="G45" s="13">
        <f>SUM(G46:G81)</f>
        <v>24710353.30297846</v>
      </c>
    </row>
    <row r="46" spans="1:7">
      <c r="A46" s="29" t="s">
        <v>45</v>
      </c>
      <c r="B46" s="15">
        <v>3.9699999999999996E-3</v>
      </c>
      <c r="C46" s="16">
        <v>55681.254333899989</v>
      </c>
      <c r="D46" s="17">
        <v>87334.641571899992</v>
      </c>
      <c r="E46" s="17">
        <v>165033.33328579998</v>
      </c>
      <c r="F46" s="17">
        <v>275031.52961860003</v>
      </c>
      <c r="G46" s="18">
        <f>+C46+D46+E46+F46</f>
        <v>583080.75881020003</v>
      </c>
    </row>
    <row r="47" spans="1:7">
      <c r="A47" s="30" t="s">
        <v>46</v>
      </c>
      <c r="B47" s="19">
        <v>3.3679999999999999E-3</v>
      </c>
      <c r="C47" s="20">
        <v>92481.460402159995</v>
      </c>
      <c r="D47" s="21">
        <v>145054.84410936001</v>
      </c>
      <c r="E47" s="21">
        <v>274105.25758352003</v>
      </c>
      <c r="F47" s="21">
        <v>456802.18666384002</v>
      </c>
      <c r="G47" s="22">
        <f>+C47+D47+E47+F47</f>
        <v>968443.74875888007</v>
      </c>
    </row>
    <row r="48" spans="1:7">
      <c r="A48" s="30" t="s">
        <v>47</v>
      </c>
      <c r="B48" s="19">
        <v>3.16E-3</v>
      </c>
      <c r="C48" s="20">
        <v>44320.595389199996</v>
      </c>
      <c r="D48" s="21">
        <v>69515.734853200003</v>
      </c>
      <c r="E48" s="21">
        <v>131361.54488239999</v>
      </c>
      <c r="F48" s="21">
        <v>218916.78428080003</v>
      </c>
      <c r="G48" s="22">
        <f t="shared" ref="G48:G81" si="6">+C48+D48+E48+F48</f>
        <v>464114.65940560005</v>
      </c>
    </row>
    <row r="49" spans="1:7">
      <c r="A49" s="30" t="s">
        <v>48</v>
      </c>
      <c r="B49" s="19">
        <v>4.4039999999999999E-3</v>
      </c>
      <c r="C49" s="20">
        <v>61768.323447479997</v>
      </c>
      <c r="D49" s="21">
        <v>96882.055789079997</v>
      </c>
      <c r="E49" s="21">
        <v>183074.76065256001</v>
      </c>
      <c r="F49" s="21">
        <v>305097.94872552005</v>
      </c>
      <c r="G49" s="22">
        <f t="shared" si="6"/>
        <v>646823.08861464006</v>
      </c>
    </row>
    <row r="50" spans="1:7">
      <c r="A50" s="30" t="s">
        <v>49</v>
      </c>
      <c r="B50" s="19">
        <v>5.3880000000000004E-3</v>
      </c>
      <c r="C50" s="20">
        <v>75569.42023956</v>
      </c>
      <c r="D50" s="21">
        <v>118528.72765476</v>
      </c>
      <c r="E50" s="21">
        <v>223979.74804632002</v>
      </c>
      <c r="F50" s="21">
        <v>373266.97269144008</v>
      </c>
      <c r="G50" s="22">
        <f t="shared" si="6"/>
        <v>791344.86863208003</v>
      </c>
    </row>
    <row r="51" spans="1:7">
      <c r="A51" s="30" t="s">
        <v>50</v>
      </c>
      <c r="B51" s="19">
        <v>3.1610000000000002E-3</v>
      </c>
      <c r="C51" s="20">
        <v>44334.620894070002</v>
      </c>
      <c r="D51" s="21">
        <v>69537.733503470008</v>
      </c>
      <c r="E51" s="21">
        <v>131403.11499154</v>
      </c>
      <c r="F51" s="21">
        <v>218986.06174418004</v>
      </c>
      <c r="G51" s="22">
        <f t="shared" si="6"/>
        <v>464261.53113326005</v>
      </c>
    </row>
    <row r="52" spans="1:7">
      <c r="A52" s="30" t="s">
        <v>51</v>
      </c>
      <c r="B52" s="19">
        <v>5.0809999999999996E-3</v>
      </c>
      <c r="C52" s="20">
        <v>71263.59024446999</v>
      </c>
      <c r="D52" s="21">
        <v>111775.14202186999</v>
      </c>
      <c r="E52" s="21">
        <v>211217.72454033999</v>
      </c>
      <c r="F52" s="21">
        <v>351998.79143378005</v>
      </c>
      <c r="G52" s="22">
        <f t="shared" si="6"/>
        <v>746255.24824045994</v>
      </c>
    </row>
    <row r="53" spans="1:7">
      <c r="A53" s="30" t="s">
        <v>52</v>
      </c>
      <c r="B53" s="19">
        <v>3.3519999999999999E-3</v>
      </c>
      <c r="C53" s="20">
        <v>47013.492324239996</v>
      </c>
      <c r="D53" s="21">
        <v>73739.475705039993</v>
      </c>
      <c r="E53" s="21">
        <v>139343.00583728001</v>
      </c>
      <c r="F53" s="21">
        <v>232218.05724976002</v>
      </c>
      <c r="G53" s="22">
        <f t="shared" si="6"/>
        <v>492314.03111632005</v>
      </c>
    </row>
    <row r="54" spans="1:7">
      <c r="A54" s="30" t="s">
        <v>53</v>
      </c>
      <c r="B54" s="19">
        <v>3.797E-3</v>
      </c>
      <c r="C54" s="20">
        <v>53254.84199139</v>
      </c>
      <c r="D54" s="21">
        <v>83528.875075189993</v>
      </c>
      <c r="E54" s="21">
        <v>157841.70440458</v>
      </c>
      <c r="F54" s="21">
        <v>263046.52845386002</v>
      </c>
      <c r="G54" s="22">
        <f t="shared" si="6"/>
        <v>557671.9499250201</v>
      </c>
    </row>
    <row r="55" spans="1:7">
      <c r="A55" s="30" t="s">
        <v>54</v>
      </c>
      <c r="B55" s="19">
        <v>3.3890000000000001E-3</v>
      </c>
      <c r="C55" s="20">
        <v>47532.436004429997</v>
      </c>
      <c r="D55" s="21">
        <v>74553.425765029999</v>
      </c>
      <c r="E55" s="21">
        <v>140881.09987546</v>
      </c>
      <c r="F55" s="21">
        <v>234781.32339482004</v>
      </c>
      <c r="G55" s="22">
        <f t="shared" si="6"/>
        <v>497748.28503974003</v>
      </c>
    </row>
    <row r="56" spans="1:7">
      <c r="A56" s="30" t="s">
        <v>55</v>
      </c>
      <c r="B56" s="19">
        <v>4.6779999999999999E-3</v>
      </c>
      <c r="C56" s="20">
        <v>110854.87178186</v>
      </c>
      <c r="D56" s="21">
        <v>173873.07596305999</v>
      </c>
      <c r="E56" s="21">
        <v>328562.10055691999</v>
      </c>
      <c r="F56" s="21">
        <v>547555.66369164002</v>
      </c>
      <c r="G56" s="22">
        <f t="shared" si="6"/>
        <v>1160845.7119934801</v>
      </c>
    </row>
    <row r="57" spans="1:7">
      <c r="A57" s="30" t="s">
        <v>56</v>
      </c>
      <c r="B57" s="19">
        <v>3.1459999999999999E-3</v>
      </c>
      <c r="C57" s="20">
        <v>44124.238321019999</v>
      </c>
      <c r="D57" s="21">
        <v>69207.753749419993</v>
      </c>
      <c r="E57" s="21">
        <v>130779.56335444</v>
      </c>
      <c r="F57" s="21">
        <v>217946.89979348003</v>
      </c>
      <c r="G57" s="22">
        <f t="shared" si="6"/>
        <v>462058.45521836006</v>
      </c>
    </row>
    <row r="58" spans="1:7">
      <c r="A58" s="30" t="s">
        <v>57</v>
      </c>
      <c r="B58" s="19">
        <v>3.1619999999999999E-3</v>
      </c>
      <c r="C58" s="20">
        <v>89592.20639893999</v>
      </c>
      <c r="D58" s="21">
        <v>140523.12215374</v>
      </c>
      <c r="E58" s="21">
        <v>265541.81510067999</v>
      </c>
      <c r="F58" s="21">
        <v>442531.02920756</v>
      </c>
      <c r="G58" s="22">
        <f t="shared" si="6"/>
        <v>938188.17286091996</v>
      </c>
    </row>
    <row r="59" spans="1:7">
      <c r="A59" s="30" t="s">
        <v>58</v>
      </c>
      <c r="B59" s="19">
        <v>4.2310000000000004E-3</v>
      </c>
      <c r="C59" s="20">
        <v>104585.47110497</v>
      </c>
      <c r="D59" s="21">
        <v>164039.67929237001</v>
      </c>
      <c r="E59" s="21">
        <v>309980.26177134004</v>
      </c>
      <c r="F59" s="21">
        <v>516588.63756078004</v>
      </c>
      <c r="G59" s="22">
        <f t="shared" si="6"/>
        <v>1095194.0497294599</v>
      </c>
    </row>
    <row r="60" spans="1:7">
      <c r="A60" s="30" t="s">
        <v>59</v>
      </c>
      <c r="B60" s="19">
        <v>3.176E-3</v>
      </c>
      <c r="C60" s="20">
        <v>44545.003467119997</v>
      </c>
      <c r="D60" s="21">
        <v>69867.713257519994</v>
      </c>
      <c r="E60" s="21">
        <v>132026.66662864</v>
      </c>
      <c r="F60" s="21">
        <v>220025.22369488003</v>
      </c>
      <c r="G60" s="22">
        <f t="shared" si="6"/>
        <v>466464.60704816005</v>
      </c>
    </row>
    <row r="61" spans="1:7">
      <c r="A61" s="30" t="s">
        <v>60</v>
      </c>
      <c r="B61" s="19">
        <v>4.0860000000000002E-3</v>
      </c>
      <c r="C61" s="20">
        <v>57308.212898819998</v>
      </c>
      <c r="D61" s="21">
        <v>89886.485003220005</v>
      </c>
      <c r="E61" s="21">
        <v>169855.46594604</v>
      </c>
      <c r="F61" s="21">
        <v>283067.71537068003</v>
      </c>
      <c r="G61" s="22">
        <f t="shared" si="6"/>
        <v>600117.87921875995</v>
      </c>
    </row>
    <row r="62" spans="1:7">
      <c r="A62" s="30" t="s">
        <v>61</v>
      </c>
      <c r="B62" s="19">
        <v>3.2000000000000002E-3</v>
      </c>
      <c r="C62" s="20">
        <v>90125.175583999997</v>
      </c>
      <c r="D62" s="21">
        <v>141359.07086400001</v>
      </c>
      <c r="E62" s="21">
        <v>267121.47924800002</v>
      </c>
      <c r="F62" s="21">
        <v>445163.57281600009</v>
      </c>
      <c r="G62" s="22">
        <f t="shared" si="6"/>
        <v>943769.29851200012</v>
      </c>
    </row>
    <row r="63" spans="1:7">
      <c r="A63" s="30" t="s">
        <v>62</v>
      </c>
      <c r="B63" s="19">
        <v>5.2919999999999998E-3</v>
      </c>
      <c r="C63" s="20">
        <v>74222.971772039993</v>
      </c>
      <c r="D63" s="21">
        <v>116416.85722883999</v>
      </c>
      <c r="E63" s="21">
        <v>219989.01756887999</v>
      </c>
      <c r="F63" s="21">
        <v>366616.33620696003</v>
      </c>
      <c r="G63" s="22">
        <f t="shared" si="6"/>
        <v>777245.18277672003</v>
      </c>
    </row>
    <row r="64" spans="1:7">
      <c r="A64" s="30" t="s">
        <v>63</v>
      </c>
      <c r="B64" s="19">
        <v>3.2360000000000002E-3</v>
      </c>
      <c r="C64" s="20">
        <v>45386.533759320002</v>
      </c>
      <c r="D64" s="21">
        <v>71187.632273719995</v>
      </c>
      <c r="E64" s="21">
        <v>134520.87317704002</v>
      </c>
      <c r="F64" s="21">
        <v>224181.87149768005</v>
      </c>
      <c r="G64" s="22">
        <f t="shared" si="6"/>
        <v>475276.91070776008</v>
      </c>
    </row>
    <row r="65" spans="1:7">
      <c r="A65" s="30" t="s">
        <v>64</v>
      </c>
      <c r="B65" s="19">
        <v>4.9230000000000003E-3</v>
      </c>
      <c r="C65" s="20">
        <v>69047.560475010003</v>
      </c>
      <c r="D65" s="21">
        <v>108299.35527921001</v>
      </c>
      <c r="E65" s="21">
        <v>204649.64729622001</v>
      </c>
      <c r="F65" s="21">
        <v>341052.95221974008</v>
      </c>
      <c r="G65" s="22">
        <f t="shared" si="6"/>
        <v>723049.51527018007</v>
      </c>
    </row>
    <row r="66" spans="1:7">
      <c r="A66" s="30" t="s">
        <v>65</v>
      </c>
      <c r="B66" s="19">
        <v>5.1710000000000002E-3</v>
      </c>
      <c r="C66" s="20">
        <v>72525.885682769993</v>
      </c>
      <c r="D66" s="21">
        <v>113755.02054617001</v>
      </c>
      <c r="E66" s="21">
        <v>214959.03436294</v>
      </c>
      <c r="F66" s="21">
        <v>358233.76313798007</v>
      </c>
      <c r="G66" s="22">
        <f t="shared" si="6"/>
        <v>759473.70372986002</v>
      </c>
    </row>
    <row r="67" spans="1:7">
      <c r="A67" s="30" t="s">
        <v>66</v>
      </c>
      <c r="B67" s="19">
        <v>3.1459999999999999E-3</v>
      </c>
      <c r="C67" s="20">
        <v>44124.238321019999</v>
      </c>
      <c r="D67" s="21">
        <v>69207.753749419993</v>
      </c>
      <c r="E67" s="21">
        <v>130779.56335444</v>
      </c>
      <c r="F67" s="21">
        <v>217946.89979348003</v>
      </c>
      <c r="G67" s="22">
        <f t="shared" si="6"/>
        <v>462058.45521836006</v>
      </c>
    </row>
    <row r="68" spans="1:7">
      <c r="A68" s="30" t="s">
        <v>67</v>
      </c>
      <c r="B68" s="19">
        <v>3.4629999999999999E-3</v>
      </c>
      <c r="C68" s="20">
        <v>48570.323364809999</v>
      </c>
      <c r="D68" s="21">
        <v>76181.325885009996</v>
      </c>
      <c r="E68" s="21">
        <v>143957.28795182001</v>
      </c>
      <c r="F68" s="21">
        <v>239907.85568494003</v>
      </c>
      <c r="G68" s="22">
        <f t="shared" si="6"/>
        <v>508616.79288657999</v>
      </c>
    </row>
    <row r="69" spans="1:7">
      <c r="A69" s="30" t="s">
        <v>68</v>
      </c>
      <c r="B69" s="19">
        <v>3.0760000000000002E-3</v>
      </c>
      <c r="C69" s="20">
        <v>43142.452980119997</v>
      </c>
      <c r="D69" s="21">
        <v>67667.848230520001</v>
      </c>
      <c r="E69" s="21">
        <v>127869.65571464002</v>
      </c>
      <c r="F69" s="21">
        <v>213097.47735688003</v>
      </c>
      <c r="G69" s="22">
        <f t="shared" si="6"/>
        <v>451777.43428216001</v>
      </c>
    </row>
    <row r="70" spans="1:7">
      <c r="A70" s="30" t="s">
        <v>69</v>
      </c>
      <c r="B70" s="19">
        <v>4.8320000000000004E-3</v>
      </c>
      <c r="C70" s="20">
        <v>67771.239531839994</v>
      </c>
      <c r="D70" s="21">
        <v>106297.47810464</v>
      </c>
      <c r="E70" s="21">
        <v>200866.76736448001</v>
      </c>
      <c r="F70" s="21">
        <v>334748.7030521601</v>
      </c>
      <c r="G70" s="22">
        <f t="shared" si="6"/>
        <v>709684.18805312016</v>
      </c>
    </row>
    <row r="71" spans="1:7">
      <c r="A71" s="30" t="s">
        <v>70</v>
      </c>
      <c r="B71" s="19">
        <v>5.2490000000000002E-3</v>
      </c>
      <c r="C71" s="20">
        <v>73619.875062630003</v>
      </c>
      <c r="D71" s="21">
        <v>115470.91526723</v>
      </c>
      <c r="E71" s="21">
        <v>218201.50287586002</v>
      </c>
      <c r="F71" s="21">
        <v>363637.40528162004</v>
      </c>
      <c r="G71" s="22">
        <f t="shared" si="6"/>
        <v>770929.69848734001</v>
      </c>
    </row>
    <row r="72" spans="1:7">
      <c r="A72" s="30" t="s">
        <v>71</v>
      </c>
      <c r="B72" s="19">
        <v>6.365E-3</v>
      </c>
      <c r="C72" s="20">
        <v>89272.338497549994</v>
      </c>
      <c r="D72" s="21">
        <v>140021.40896855001</v>
      </c>
      <c r="E72" s="21">
        <v>264593.74467610003</v>
      </c>
      <c r="F72" s="21">
        <v>440951.05441370007</v>
      </c>
      <c r="G72" s="22">
        <f t="shared" si="6"/>
        <v>934838.54655590001</v>
      </c>
    </row>
    <row r="73" spans="1:7">
      <c r="A73" s="30" t="s">
        <v>72</v>
      </c>
      <c r="B73" s="19">
        <v>3.3679999999999999E-3</v>
      </c>
      <c r="C73" s="20">
        <v>92481.460402159995</v>
      </c>
      <c r="D73" s="21">
        <v>145054.84410936001</v>
      </c>
      <c r="E73" s="21">
        <v>274105.25758352003</v>
      </c>
      <c r="F73" s="21">
        <v>456802.18666384002</v>
      </c>
      <c r="G73" s="22">
        <f t="shared" si="6"/>
        <v>968443.74875888007</v>
      </c>
    </row>
    <row r="74" spans="1:7">
      <c r="A74" s="30" t="s">
        <v>73</v>
      </c>
      <c r="B74" s="19">
        <v>4.0769999999999999E-3</v>
      </c>
      <c r="C74" s="20">
        <v>57181.983354989992</v>
      </c>
      <c r="D74" s="21">
        <v>89688.49715078999</v>
      </c>
      <c r="E74" s="21">
        <v>169481.33496377998</v>
      </c>
      <c r="F74" s="21">
        <v>282444.21820026002</v>
      </c>
      <c r="G74" s="22">
        <f t="shared" si="6"/>
        <v>598796.03366982006</v>
      </c>
    </row>
    <row r="75" spans="1:7">
      <c r="A75" s="30" t="s">
        <v>74</v>
      </c>
      <c r="B75" s="19">
        <v>3.1870000000000002E-3</v>
      </c>
      <c r="C75" s="20">
        <v>44699.28402069</v>
      </c>
      <c r="D75" s="21">
        <v>70109.698410490004</v>
      </c>
      <c r="E75" s="21">
        <v>132483.93782918001</v>
      </c>
      <c r="F75" s="21">
        <v>220787.27579206004</v>
      </c>
      <c r="G75" s="22">
        <f t="shared" si="6"/>
        <v>468080.19605242007</v>
      </c>
    </row>
    <row r="76" spans="1:7">
      <c r="A76" s="30" t="s">
        <v>75</v>
      </c>
      <c r="B76" s="19">
        <v>5.587E-3</v>
      </c>
      <c r="C76" s="20">
        <v>78360.495708689996</v>
      </c>
      <c r="D76" s="21">
        <v>122906.45905849</v>
      </c>
      <c r="E76" s="21">
        <v>232252.19976518</v>
      </c>
      <c r="F76" s="21">
        <v>387053.18790406006</v>
      </c>
      <c r="G76" s="22">
        <f t="shared" si="6"/>
        <v>820572.34243642003</v>
      </c>
    </row>
    <row r="77" spans="1:7">
      <c r="A77" s="30" t="s">
        <v>76</v>
      </c>
      <c r="B77" s="19">
        <v>3.8440000000000002E-3</v>
      </c>
      <c r="C77" s="20">
        <v>53914.040720279998</v>
      </c>
      <c r="D77" s="21">
        <v>84562.811637880004</v>
      </c>
      <c r="E77" s="21">
        <v>159795.49953416002</v>
      </c>
      <c r="F77" s="21">
        <v>266302.56923272007</v>
      </c>
      <c r="G77" s="22">
        <f t="shared" si="6"/>
        <v>564574.92112504016</v>
      </c>
    </row>
    <row r="78" spans="1:7">
      <c r="A78" s="30" t="s">
        <v>77</v>
      </c>
      <c r="B78" s="19">
        <v>3.0569999999999998E-3</v>
      </c>
      <c r="C78" s="20">
        <v>42875.968387589994</v>
      </c>
      <c r="D78" s="21">
        <v>67249.873875389996</v>
      </c>
      <c r="E78" s="21">
        <v>127079.82364098</v>
      </c>
      <c r="F78" s="21">
        <v>211781.20555266002</v>
      </c>
      <c r="G78" s="22">
        <f t="shared" si="6"/>
        <v>448986.87145662005</v>
      </c>
    </row>
    <row r="79" spans="1:7">
      <c r="A79" s="30" t="s">
        <v>78</v>
      </c>
      <c r="B79" s="19">
        <v>3.702E-3</v>
      </c>
      <c r="C79" s="20">
        <v>97165.979028739996</v>
      </c>
      <c r="D79" s="21">
        <v>152402.39329953998</v>
      </c>
      <c r="E79" s="21">
        <v>287989.67403628002</v>
      </c>
      <c r="F79" s="21">
        <v>479940.85943276004</v>
      </c>
      <c r="G79" s="22">
        <f t="shared" si="6"/>
        <v>1017498.9057973201</v>
      </c>
    </row>
    <row r="80" spans="1:7">
      <c r="A80" s="30" t="s">
        <v>79</v>
      </c>
      <c r="B80" s="19">
        <v>3.0569999999999998E-3</v>
      </c>
      <c r="C80" s="20">
        <v>88119.528387589991</v>
      </c>
      <c r="D80" s="21">
        <v>138213.26387539</v>
      </c>
      <c r="E80" s="21">
        <v>261176.95364098001</v>
      </c>
      <c r="F80" s="21">
        <v>435256.89555265999</v>
      </c>
      <c r="G80" s="22">
        <f t="shared" si="6"/>
        <v>922766.64145661995</v>
      </c>
    </row>
    <row r="81" spans="1:7" ht="15.75" thickBot="1">
      <c r="A81" s="31" t="s">
        <v>80</v>
      </c>
      <c r="B81" s="24">
        <v>3.0569999999999998E-3</v>
      </c>
      <c r="C81" s="25">
        <v>42875.97</v>
      </c>
      <c r="D81" s="26">
        <v>67249.87</v>
      </c>
      <c r="E81" s="26">
        <v>127079.82</v>
      </c>
      <c r="F81" s="26">
        <v>211781.21</v>
      </c>
      <c r="G81" s="27">
        <f t="shared" si="6"/>
        <v>448986.87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2015-06-26T12:04:36Z</dcterms:modified>
</cp:coreProperties>
</file>