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nov13" sheetId="14" r:id="rId1"/>
  </sheets>
  <calcPr calcId="124519"/>
</workbook>
</file>

<file path=xl/calcChain.xml><?xml version="1.0" encoding="utf-8"?>
<calcChain xmlns="http://schemas.openxmlformats.org/spreadsheetml/2006/main">
  <c r="G81" i="14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E6" s="1"/>
  <c r="D8"/>
  <c r="C8"/>
  <c r="C6" s="1"/>
  <c r="F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<sst xmlns="http://schemas.openxmlformats.org/spreadsheetml/2006/main" count="81" uniqueCount="81">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</sst>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L26" sqref="L2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41579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9174246.2100000009</v>
      </c>
      <c r="D6" s="7">
        <f t="shared" ref="D6:F6" si="0">+D8+D20+D45</f>
        <v>32066944.169999994</v>
      </c>
      <c r="E6" s="7">
        <f t="shared" si="0"/>
        <v>52748807.869999997</v>
      </c>
      <c r="F6" s="7">
        <f t="shared" si="0"/>
        <v>57389633.659999996</v>
      </c>
      <c r="G6" s="8">
        <f>+G8+G20+G45</f>
        <v>151379631.90999997</v>
      </c>
    </row>
    <row r="7" spans="1:7" ht="15.75" thickBot="1"/>
    <row r="8" spans="1:7" ht="15.75" thickBot="1">
      <c r="A8" s="9" t="s">
        <v>9</v>
      </c>
      <c r="B8" s="10"/>
      <c r="C8" s="11">
        <f>SUM(C9:C18)</f>
        <v>5498052.0204714397</v>
      </c>
      <c r="D8" s="12">
        <f t="shared" ref="D8:F8" si="1">SUM(D9:D18)</f>
        <v>19217462.001956314</v>
      </c>
      <c r="E8" s="12">
        <f t="shared" si="1"/>
        <v>31611936.733714078</v>
      </c>
      <c r="F8" s="12">
        <f t="shared" si="1"/>
        <v>34393146.333364233</v>
      </c>
      <c r="G8" s="13">
        <f>SUM(G9:G18)</f>
        <v>90720597.08950606</v>
      </c>
    </row>
    <row r="9" spans="1:7">
      <c r="A9" s="14" t="s">
        <v>10</v>
      </c>
      <c r="B9" s="15">
        <v>4.7726999999999999E-2</v>
      </c>
      <c r="C9" s="16">
        <v>422923.67030222999</v>
      </c>
      <c r="D9" s="17">
        <v>1478254.3951019398</v>
      </c>
      <c r="E9" s="17">
        <v>2431667.84508486</v>
      </c>
      <c r="F9" s="17">
        <v>2645605.3210098301</v>
      </c>
      <c r="G9" s="18">
        <f>+C9+D9+E9+F9</f>
        <v>6978451.2314988598</v>
      </c>
    </row>
    <row r="10" spans="1:7">
      <c r="A10" s="14" t="s">
        <v>11</v>
      </c>
      <c r="B10" s="19">
        <v>2.6175E-2</v>
      </c>
      <c r="C10" s="20">
        <v>231944.74972575001</v>
      </c>
      <c r="D10" s="21">
        <v>810721.57880849997</v>
      </c>
      <c r="E10" s="21">
        <v>1333603.7430614999</v>
      </c>
      <c r="F10" s="21">
        <v>1450933.8378157499</v>
      </c>
      <c r="G10" s="22">
        <f>+C10+D10+E10+F10</f>
        <v>3827203.9094114997</v>
      </c>
    </row>
    <row r="11" spans="1:7">
      <c r="A11" s="14" t="s">
        <v>12</v>
      </c>
      <c r="B11" s="19">
        <v>1.7652000000000001E-2</v>
      </c>
      <c r="C11" s="20">
        <v>156419.81746548001</v>
      </c>
      <c r="D11" s="21">
        <v>546737.62403544004</v>
      </c>
      <c r="E11" s="21">
        <v>899360.96552136005</v>
      </c>
      <c r="F11" s="21">
        <v>978486.49876307999</v>
      </c>
      <c r="G11" s="22">
        <f>+C11+D11+E11+F11</f>
        <v>2581004.9057853604</v>
      </c>
    </row>
    <row r="12" spans="1:7">
      <c r="A12" s="14" t="s">
        <v>13</v>
      </c>
      <c r="B12" s="19">
        <v>3.1026999999999999E-2</v>
      </c>
      <c r="C12" s="20">
        <v>274939.81851923</v>
      </c>
      <c r="D12" s="21">
        <v>961003.18722793995</v>
      </c>
      <c r="E12" s="21">
        <v>1580810.8246788599</v>
      </c>
      <c r="F12" s="21">
        <v>1719890.13126683</v>
      </c>
      <c r="G12" s="22">
        <f t="shared" ref="G12:G18" si="2">+C12+D12+E12+F12</f>
        <v>4536643.9616928604</v>
      </c>
    </row>
    <row r="13" spans="1:7">
      <c r="A13" s="14" t="s">
        <v>14</v>
      </c>
      <c r="B13" s="19">
        <v>2.1658E-2</v>
      </c>
      <c r="C13" s="20">
        <v>191918.21927642002</v>
      </c>
      <c r="D13" s="21">
        <v>670815.96767276002</v>
      </c>
      <c r="E13" s="21">
        <v>1103464.75137444</v>
      </c>
      <c r="F13" s="21">
        <v>1200547.28020682</v>
      </c>
      <c r="G13" s="22">
        <f t="shared" si="2"/>
        <v>3166746.2185304398</v>
      </c>
    </row>
    <row r="14" spans="1:7">
      <c r="A14" s="14" t="s">
        <v>15</v>
      </c>
      <c r="B14" s="19">
        <v>1.8377999999999999E-2</v>
      </c>
      <c r="C14" s="20">
        <v>162853.12742921998</v>
      </c>
      <c r="D14" s="21">
        <v>569224.11367115995</v>
      </c>
      <c r="E14" s="21">
        <v>936350.31862403988</v>
      </c>
      <c r="F14" s="21">
        <v>1018730.1650956199</v>
      </c>
      <c r="G14" s="22">
        <f t="shared" si="2"/>
        <v>2687157.7248200397</v>
      </c>
    </row>
    <row r="15" spans="1:7">
      <c r="A15" s="14" t="s">
        <v>16</v>
      </c>
      <c r="B15" s="19">
        <v>8.7859999999999994E-2</v>
      </c>
      <c r="C15" s="20">
        <v>778554.56393139996</v>
      </c>
      <c r="D15" s="21">
        <v>2721298.8696891996</v>
      </c>
      <c r="E15" s="21">
        <v>4476425.0187347997</v>
      </c>
      <c r="F15" s="21">
        <v>4870259.6748993993</v>
      </c>
      <c r="G15" s="22">
        <f t="shared" si="2"/>
        <v>12846538.127254799</v>
      </c>
    </row>
    <row r="16" spans="1:7">
      <c r="A16" s="14" t="s">
        <v>17</v>
      </c>
      <c r="B16" s="19">
        <v>2.4247999999999999E-2</v>
      </c>
      <c r="C16" s="20">
        <v>214869.00826551998</v>
      </c>
      <c r="D16" s="21">
        <v>751036.36458255991</v>
      </c>
      <c r="E16" s="21">
        <v>1235424.0138206398</v>
      </c>
      <c r="F16" s="21">
        <v>1344116.2826879199</v>
      </c>
      <c r="G16" s="22">
        <f t="shared" si="2"/>
        <v>3545445.6693566395</v>
      </c>
    </row>
    <row r="17" spans="1:7">
      <c r="A17" s="14" t="s">
        <v>18</v>
      </c>
      <c r="B17" s="19">
        <v>0.30665999999999999</v>
      </c>
      <c r="C17" s="20">
        <v>2717408.8615433997</v>
      </c>
      <c r="D17" s="21">
        <v>9498218.8866251986</v>
      </c>
      <c r="E17" s="21">
        <v>15624180.471718799</v>
      </c>
      <c r="F17" s="21">
        <v>16998791.621951398</v>
      </c>
      <c r="G17" s="22">
        <f t="shared" si="2"/>
        <v>44838599.841838792</v>
      </c>
    </row>
    <row r="18" spans="1:7" ht="15.75" thickBot="1">
      <c r="A18" s="23" t="s">
        <v>19</v>
      </c>
      <c r="B18" s="24">
        <v>3.9071000000000002E-2</v>
      </c>
      <c r="C18" s="25">
        <v>346220.18401279004</v>
      </c>
      <c r="D18" s="26">
        <v>1210151.0145416199</v>
      </c>
      <c r="E18" s="26">
        <v>1990648.78109478</v>
      </c>
      <c r="F18" s="26">
        <v>2165785.51966759</v>
      </c>
      <c r="G18" s="27">
        <f t="shared" si="2"/>
        <v>5712805.4993167799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2185328.1708838702</v>
      </c>
      <c r="D20" s="12">
        <f t="shared" ref="D20:F20" si="3">SUM(D21:D43)</f>
        <v>7638425.5323738586</v>
      </c>
      <c r="E20" s="12">
        <f t="shared" si="3"/>
        <v>12564896.695315341</v>
      </c>
      <c r="F20" s="12">
        <f t="shared" si="3"/>
        <v>13670352.893308271</v>
      </c>
      <c r="G20" s="13">
        <f>SUM(G21:G43)</f>
        <v>36059003.291881338</v>
      </c>
    </row>
    <row r="21" spans="1:7">
      <c r="A21" s="29" t="s">
        <v>21</v>
      </c>
      <c r="B21" s="15">
        <v>7.6429999999999996E-3</v>
      </c>
      <c r="C21" s="16">
        <v>67726.980789070003</v>
      </c>
      <c r="D21" s="17">
        <v>236727.60369945999</v>
      </c>
      <c r="E21" s="17">
        <v>389407.19802173995</v>
      </c>
      <c r="F21" s="17">
        <v>423667.13743746997</v>
      </c>
      <c r="G21" s="18">
        <f>+C21+D21+E21+F21</f>
        <v>1117528.9199477399</v>
      </c>
    </row>
    <row r="22" spans="1:7">
      <c r="A22" s="30" t="s">
        <v>22</v>
      </c>
      <c r="B22" s="19">
        <v>9.5139999999999999E-3</v>
      </c>
      <c r="C22" s="20">
        <v>84306.488973860003</v>
      </c>
      <c r="D22" s="21">
        <v>294678.32285707997</v>
      </c>
      <c r="E22" s="21">
        <v>484733.75402052002</v>
      </c>
      <c r="F22" s="21">
        <v>527380.49791706004</v>
      </c>
      <c r="G22" s="22">
        <f>+C22+D22+E22+F22</f>
        <v>1391099.06376852</v>
      </c>
    </row>
    <row r="23" spans="1:7">
      <c r="A23" s="30" t="s">
        <v>23</v>
      </c>
      <c r="B23" s="19">
        <v>6.0369999999999998E-3</v>
      </c>
      <c r="C23" s="20">
        <v>53495.71935413</v>
      </c>
      <c r="D23" s="21">
        <v>186984.76299013998</v>
      </c>
      <c r="E23" s="21">
        <v>307582.26540065999</v>
      </c>
      <c r="F23" s="21">
        <v>334643.26948973001</v>
      </c>
      <c r="G23" s="22">
        <f t="shared" ref="G23:G43" si="4">+C23+D23+E23+F23</f>
        <v>882706.01723465999</v>
      </c>
    </row>
    <row r="24" spans="1:7">
      <c r="A24" s="30" t="s">
        <v>24</v>
      </c>
      <c r="B24" s="19">
        <v>9.776E-3</v>
      </c>
      <c r="C24" s="20">
        <v>86628.151798239996</v>
      </c>
      <c r="D24" s="21">
        <v>302793.28192672</v>
      </c>
      <c r="E24" s="21">
        <v>498082.52883168001</v>
      </c>
      <c r="F24" s="21">
        <v>541903.69430703996</v>
      </c>
      <c r="G24" s="22">
        <f t="shared" si="4"/>
        <v>1429407.6568636799</v>
      </c>
    </row>
    <row r="25" spans="1:7">
      <c r="A25" s="30" t="s">
        <v>25</v>
      </c>
      <c r="B25" s="19">
        <v>9.8600000000000007E-3</v>
      </c>
      <c r="C25" s="20">
        <v>87372.501711400007</v>
      </c>
      <c r="D25" s="21">
        <v>305395.02452919999</v>
      </c>
      <c r="E25" s="21">
        <v>502362.28869480005</v>
      </c>
      <c r="F25" s="21">
        <v>546559.98627940007</v>
      </c>
      <c r="G25" s="22">
        <f t="shared" si="4"/>
        <v>1441689.8012148002</v>
      </c>
    </row>
    <row r="26" spans="1:7">
      <c r="A26" s="30" t="s">
        <v>26</v>
      </c>
      <c r="B26" s="19">
        <v>1.3226999999999999E-2</v>
      </c>
      <c r="C26" s="20">
        <v>117208.52739722999</v>
      </c>
      <c r="D26" s="21">
        <v>409681.54051193997</v>
      </c>
      <c r="E26" s="21">
        <v>673909.32987486001</v>
      </c>
      <c r="F26" s="21">
        <v>733199.68950482993</v>
      </c>
      <c r="G26" s="22">
        <f t="shared" si="4"/>
        <v>1933999.08728886</v>
      </c>
    </row>
    <row r="27" spans="1:7">
      <c r="A27" s="30" t="s">
        <v>27</v>
      </c>
      <c r="B27" s="19">
        <v>7.1009999999999997E-3</v>
      </c>
      <c r="C27" s="20">
        <v>62924.15158749</v>
      </c>
      <c r="D27" s="21">
        <v>219940.16928821997</v>
      </c>
      <c r="E27" s="21">
        <v>361792.55700018001</v>
      </c>
      <c r="F27" s="21">
        <v>393622.96780628996</v>
      </c>
      <c r="G27" s="22">
        <f t="shared" si="4"/>
        <v>1038279.84568218</v>
      </c>
    </row>
    <row r="28" spans="1:7">
      <c r="A28" s="30" t="s">
        <v>28</v>
      </c>
      <c r="B28" s="19">
        <v>2.3536999999999999E-2</v>
      </c>
      <c r="C28" s="20">
        <v>208568.61792913001</v>
      </c>
      <c r="D28" s="21">
        <v>729014.47184013994</v>
      </c>
      <c r="E28" s="21">
        <v>1199198.90355066</v>
      </c>
      <c r="F28" s="21">
        <v>1304704.09706473</v>
      </c>
      <c r="G28" s="22">
        <f t="shared" si="4"/>
        <v>3441486.0903846603</v>
      </c>
    </row>
    <row r="29" spans="1:7">
      <c r="A29" s="30" t="s">
        <v>29</v>
      </c>
      <c r="B29" s="19">
        <v>6.2630000000000003E-3</v>
      </c>
      <c r="C29" s="20">
        <v>55498.375072870003</v>
      </c>
      <c r="D29" s="21">
        <v>193984.68951585999</v>
      </c>
      <c r="E29" s="21">
        <v>319096.85741334001</v>
      </c>
      <c r="F29" s="21">
        <v>347170.91217726999</v>
      </c>
      <c r="G29" s="22">
        <f t="shared" si="4"/>
        <v>915750.83417933993</v>
      </c>
    </row>
    <row r="30" spans="1:7">
      <c r="A30" s="30" t="s">
        <v>30</v>
      </c>
      <c r="B30" s="19">
        <v>1.1436999999999999E-2</v>
      </c>
      <c r="C30" s="20">
        <v>101346.78520012999</v>
      </c>
      <c r="D30" s="21">
        <v>354239.64457813994</v>
      </c>
      <c r="E30" s="21">
        <v>582709.68517265993</v>
      </c>
      <c r="F30" s="21">
        <v>633976.32485572994</v>
      </c>
      <c r="G30" s="22">
        <f t="shared" si="4"/>
        <v>1672272.4398066597</v>
      </c>
    </row>
    <row r="31" spans="1:7">
      <c r="A31" s="30" t="s">
        <v>31</v>
      </c>
      <c r="B31" s="19">
        <v>7.4910000000000003E-3</v>
      </c>
      <c r="C31" s="20">
        <v>94964.931898590003</v>
      </c>
      <c r="D31" s="21">
        <v>331932.99851402</v>
      </c>
      <c r="E31" s="21">
        <v>546016.17065038008</v>
      </c>
      <c r="F31" s="21">
        <v>594054.52624938998</v>
      </c>
      <c r="G31" s="22">
        <f t="shared" si="4"/>
        <v>1566968.6273123799</v>
      </c>
    </row>
    <row r="32" spans="1:7">
      <c r="A32" s="30" t="s">
        <v>32</v>
      </c>
      <c r="B32" s="19">
        <v>5.7369999999999999E-3</v>
      </c>
      <c r="C32" s="20">
        <v>50837.326807129997</v>
      </c>
      <c r="D32" s="21">
        <v>177692.82512413998</v>
      </c>
      <c r="E32" s="21">
        <v>292297.40874665999</v>
      </c>
      <c r="F32" s="21">
        <v>318013.65530272998</v>
      </c>
      <c r="G32" s="22">
        <f t="shared" si="4"/>
        <v>838841.21598065994</v>
      </c>
    </row>
    <row r="33" spans="1:7">
      <c r="A33" s="30" t="s">
        <v>33</v>
      </c>
      <c r="B33" s="19">
        <v>3.0569999999999998E-3</v>
      </c>
      <c r="C33" s="20">
        <v>55673.890053930001</v>
      </c>
      <c r="D33" s="21">
        <v>194598.15685453999</v>
      </c>
      <c r="E33" s="21">
        <v>320105.98930426</v>
      </c>
      <c r="F33" s="21">
        <v>348268.82856553001</v>
      </c>
      <c r="G33" s="22">
        <f t="shared" si="4"/>
        <v>918646.86477826</v>
      </c>
    </row>
    <row r="34" spans="1:7">
      <c r="A34" s="30" t="s">
        <v>34</v>
      </c>
      <c r="B34" s="19">
        <v>8.4180000000000001E-3</v>
      </c>
      <c r="C34" s="20">
        <v>74594.494868820009</v>
      </c>
      <c r="D34" s="21">
        <v>260731.77651996</v>
      </c>
      <c r="E34" s="21">
        <v>428893.07771123998</v>
      </c>
      <c r="F34" s="21">
        <v>466626.97408721998</v>
      </c>
      <c r="G34" s="22">
        <f t="shared" si="4"/>
        <v>1230846.3231872399</v>
      </c>
    </row>
    <row r="35" spans="1:7">
      <c r="A35" s="30" t="s">
        <v>35</v>
      </c>
      <c r="B35" s="19">
        <v>7.6519999999999999E-3</v>
      </c>
      <c r="C35" s="20">
        <v>67806.732565480008</v>
      </c>
      <c r="D35" s="21">
        <v>237006.36183543998</v>
      </c>
      <c r="E35" s="21">
        <v>389865.74372135999</v>
      </c>
      <c r="F35" s="21">
        <v>424166.02586307999</v>
      </c>
      <c r="G35" s="22">
        <f t="shared" si="4"/>
        <v>1118844.8639853599</v>
      </c>
    </row>
    <row r="36" spans="1:7">
      <c r="A36" s="30" t="s">
        <v>36</v>
      </c>
      <c r="B36" s="19">
        <v>1.1672E-2</v>
      </c>
      <c r="C36" s="20">
        <v>103429.19269528</v>
      </c>
      <c r="D36" s="21">
        <v>361518.32923983998</v>
      </c>
      <c r="E36" s="21">
        <v>594682.82288495998</v>
      </c>
      <c r="F36" s="21">
        <v>647002.85596888</v>
      </c>
      <c r="G36" s="22">
        <f t="shared" si="4"/>
        <v>1706633.2007889599</v>
      </c>
    </row>
    <row r="37" spans="1:7">
      <c r="A37" s="30" t="s">
        <v>37</v>
      </c>
      <c r="B37" s="19">
        <v>1.0611000000000001E-2</v>
      </c>
      <c r="C37" s="20">
        <v>94027.344387390011</v>
      </c>
      <c r="D37" s="21">
        <v>328655.84232042002</v>
      </c>
      <c r="E37" s="21">
        <v>540625.37985198002</v>
      </c>
      <c r="F37" s="21">
        <v>588189.45379419008</v>
      </c>
      <c r="G37" s="22">
        <f t="shared" si="4"/>
        <v>1551498.0203539801</v>
      </c>
    </row>
    <row r="38" spans="1:7">
      <c r="A38" s="30" t="s">
        <v>38</v>
      </c>
      <c r="B38" s="19">
        <v>2.1444999999999999E-2</v>
      </c>
      <c r="C38" s="20">
        <v>190030.76056805</v>
      </c>
      <c r="D38" s="21">
        <v>664218.69178789994</v>
      </c>
      <c r="E38" s="21">
        <v>1092612.5031500999</v>
      </c>
      <c r="F38" s="21">
        <v>1188740.2541340499</v>
      </c>
      <c r="G38" s="22">
        <f t="shared" si="4"/>
        <v>3135602.2096400997</v>
      </c>
    </row>
    <row r="39" spans="1:7">
      <c r="A39" s="30" t="s">
        <v>39</v>
      </c>
      <c r="B39" s="19">
        <v>1.0461E-2</v>
      </c>
      <c r="C39" s="20">
        <v>92698.148113889998</v>
      </c>
      <c r="D39" s="21">
        <v>324009.87338741997</v>
      </c>
      <c r="E39" s="21">
        <v>532982.95152498002</v>
      </c>
      <c r="F39" s="21">
        <v>579874.64670069003</v>
      </c>
      <c r="G39" s="22">
        <f t="shared" si="4"/>
        <v>1529565.6197269801</v>
      </c>
    </row>
    <row r="40" spans="1:7">
      <c r="A40" s="30" t="s">
        <v>40</v>
      </c>
      <c r="B40" s="19">
        <v>1.1148999999999999E-2</v>
      </c>
      <c r="C40" s="20">
        <v>98794.728355009996</v>
      </c>
      <c r="D40" s="21">
        <v>345319.38422677998</v>
      </c>
      <c r="E40" s="21">
        <v>568036.22278482001</v>
      </c>
      <c r="F40" s="21">
        <v>618011.89523620997</v>
      </c>
      <c r="G40" s="22">
        <f t="shared" si="4"/>
        <v>1630162.2306028199</v>
      </c>
    </row>
    <row r="41" spans="1:7">
      <c r="A41" s="30" t="s">
        <v>41</v>
      </c>
      <c r="B41" s="19">
        <v>8.1770000000000002E-3</v>
      </c>
      <c r="C41" s="20">
        <v>72458.919522730008</v>
      </c>
      <c r="D41" s="21">
        <v>253267.25310094</v>
      </c>
      <c r="E41" s="21">
        <v>416614.24286586</v>
      </c>
      <c r="F41" s="21">
        <v>453267.85069033003</v>
      </c>
      <c r="G41" s="22">
        <f t="shared" si="4"/>
        <v>1195608.2661798601</v>
      </c>
    </row>
    <row r="42" spans="1:7">
      <c r="A42" s="30" t="s">
        <v>42</v>
      </c>
      <c r="B42" s="19">
        <v>1.8797999999999999E-2</v>
      </c>
      <c r="C42" s="20">
        <v>166574.87699501999</v>
      </c>
      <c r="D42" s="21">
        <v>582232.82668355992</v>
      </c>
      <c r="E42" s="21">
        <v>957749.11793963995</v>
      </c>
      <c r="F42" s="21">
        <v>1042011.6249574199</v>
      </c>
      <c r="G42" s="22">
        <f t="shared" si="4"/>
        <v>2748568.4465756398</v>
      </c>
    </row>
    <row r="43" spans="1:7" ht="15.75" thickBot="1">
      <c r="A43" s="31" t="s">
        <v>43</v>
      </c>
      <c r="B43" s="24">
        <v>1.11E-2</v>
      </c>
      <c r="C43" s="25">
        <v>98360.524239000006</v>
      </c>
      <c r="D43" s="26">
        <v>343801.70104200003</v>
      </c>
      <c r="E43" s="26">
        <v>565539.69619799999</v>
      </c>
      <c r="F43" s="26">
        <v>615295.72491900006</v>
      </c>
      <c r="G43" s="27">
        <f t="shared" si="4"/>
        <v>1622997.646398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1490866.0186446907</v>
      </c>
      <c r="D45" s="12">
        <f t="shared" ref="D45:F45" si="5">SUM(D46:D81)</f>
        <v>5211056.6356698191</v>
      </c>
      <c r="E45" s="12">
        <f t="shared" si="5"/>
        <v>8571974.4409705792</v>
      </c>
      <c r="F45" s="12">
        <f t="shared" si="5"/>
        <v>9326134.4333274923</v>
      </c>
      <c r="G45" s="13">
        <f>SUM(G46:G81)</f>
        <v>24600031.528612576</v>
      </c>
    </row>
    <row r="46" spans="1:7">
      <c r="A46" s="29" t="s">
        <v>45</v>
      </c>
      <c r="B46" s="15">
        <v>3.9699999999999996E-3</v>
      </c>
      <c r="C46" s="16">
        <v>35179.394705299994</v>
      </c>
      <c r="D46" s="17">
        <v>122963.31109339999</v>
      </c>
      <c r="E46" s="17">
        <v>202269.60305459998</v>
      </c>
      <c r="F46" s="17">
        <v>220065.22774129998</v>
      </c>
      <c r="G46" s="18">
        <f>+C46+D46+E46+F46</f>
        <v>580477.53659459995</v>
      </c>
    </row>
    <row r="47" spans="1:7">
      <c r="A47" s="30" t="s">
        <v>46</v>
      </c>
      <c r="B47" s="19">
        <v>3.3679999999999999E-3</v>
      </c>
      <c r="C47" s="20">
        <v>58429.756994320007</v>
      </c>
      <c r="D47" s="21">
        <v>204230.79910896</v>
      </c>
      <c r="E47" s="21">
        <v>335951.29070224002</v>
      </c>
      <c r="F47" s="21">
        <v>365508.19527272001</v>
      </c>
      <c r="G47" s="22">
        <f>+C47+D47+E47+F47</f>
        <v>964120.04207824008</v>
      </c>
    </row>
    <row r="48" spans="1:7">
      <c r="A48" s="30" t="s">
        <v>47</v>
      </c>
      <c r="B48" s="19">
        <v>3.16E-3</v>
      </c>
      <c r="C48" s="20">
        <v>28001.7348284</v>
      </c>
      <c r="D48" s="21">
        <v>97875.078855200001</v>
      </c>
      <c r="E48" s="21">
        <v>161000.4900888</v>
      </c>
      <c r="F48" s="21">
        <v>175165.26943640001</v>
      </c>
      <c r="G48" s="22">
        <f t="shared" ref="G48:G81" si="6">+C48+D48+E48+F48</f>
        <v>462042.57320880005</v>
      </c>
    </row>
    <row r="49" spans="1:7">
      <c r="A49" s="30" t="s">
        <v>48</v>
      </c>
      <c r="B49" s="19">
        <v>4.4039999999999999E-3</v>
      </c>
      <c r="C49" s="20">
        <v>39025.202589959998</v>
      </c>
      <c r="D49" s="21">
        <v>136405.64787287998</v>
      </c>
      <c r="E49" s="21">
        <v>224381.69568072</v>
      </c>
      <c r="F49" s="21">
        <v>244122.73626516</v>
      </c>
      <c r="G49" s="22">
        <f t="shared" si="6"/>
        <v>643935.28240872</v>
      </c>
    </row>
    <row r="50" spans="1:7">
      <c r="A50" s="30" t="s">
        <v>49</v>
      </c>
      <c r="B50" s="19">
        <v>5.3880000000000004E-3</v>
      </c>
      <c r="C50" s="20">
        <v>47744.730144120003</v>
      </c>
      <c r="D50" s="21">
        <v>166883.20407336002</v>
      </c>
      <c r="E50" s="21">
        <v>274516.02550584002</v>
      </c>
      <c r="F50" s="21">
        <v>298667.87079852005</v>
      </c>
      <c r="G50" s="22">
        <f t="shared" si="6"/>
        <v>787811.83052184014</v>
      </c>
    </row>
    <row r="51" spans="1:7">
      <c r="A51" s="30" t="s">
        <v>50</v>
      </c>
      <c r="B51" s="19">
        <v>3.1610000000000002E-3</v>
      </c>
      <c r="C51" s="20">
        <v>28010.596136890003</v>
      </c>
      <c r="D51" s="21">
        <v>97906.051981420009</v>
      </c>
      <c r="E51" s="21">
        <v>161051.43961098001</v>
      </c>
      <c r="F51" s="21">
        <v>175220.70148369001</v>
      </c>
      <c r="G51" s="22">
        <f t="shared" si="6"/>
        <v>462188.78921298002</v>
      </c>
    </row>
    <row r="52" spans="1:7">
      <c r="A52" s="30" t="s">
        <v>51</v>
      </c>
      <c r="B52" s="19">
        <v>5.0809999999999996E-3</v>
      </c>
      <c r="C52" s="20">
        <v>45024.308437690001</v>
      </c>
      <c r="D52" s="21">
        <v>157374.45432381998</v>
      </c>
      <c r="E52" s="21">
        <v>258874.52219657999</v>
      </c>
      <c r="F52" s="21">
        <v>281650.23228048999</v>
      </c>
      <c r="G52" s="22">
        <f t="shared" si="6"/>
        <v>742923.51723857992</v>
      </c>
    </row>
    <row r="53" spans="1:7">
      <c r="A53" s="30" t="s">
        <v>52</v>
      </c>
      <c r="B53" s="19">
        <v>3.3519999999999999E-3</v>
      </c>
      <c r="C53" s="20">
        <v>29703.10605848</v>
      </c>
      <c r="D53" s="21">
        <v>103821.91908943999</v>
      </c>
      <c r="E53" s="21">
        <v>170782.79834735999</v>
      </c>
      <c r="F53" s="21">
        <v>185808.22251607999</v>
      </c>
      <c r="G53" s="22">
        <f t="shared" si="6"/>
        <v>490116.04601136001</v>
      </c>
    </row>
    <row r="54" spans="1:7">
      <c r="A54" s="30" t="s">
        <v>53</v>
      </c>
      <c r="B54" s="19">
        <v>3.797E-3</v>
      </c>
      <c r="C54" s="20">
        <v>33646.388336529999</v>
      </c>
      <c r="D54" s="21">
        <v>117604.96025733999</v>
      </c>
      <c r="E54" s="21">
        <v>193455.33571746</v>
      </c>
      <c r="F54" s="21">
        <v>210475.48356013</v>
      </c>
      <c r="G54" s="22">
        <f t="shared" si="6"/>
        <v>555182.16787145997</v>
      </c>
    </row>
    <row r="55" spans="1:7">
      <c r="A55" s="30" t="s">
        <v>54</v>
      </c>
      <c r="B55" s="19">
        <v>3.3890000000000001E-3</v>
      </c>
      <c r="C55" s="20">
        <v>30030.97447261</v>
      </c>
      <c r="D55" s="21">
        <v>104967.92475958</v>
      </c>
      <c r="E55" s="21">
        <v>172667.93066802001</v>
      </c>
      <c r="F55" s="21">
        <v>187859.20826581001</v>
      </c>
      <c r="G55" s="22">
        <f t="shared" si="6"/>
        <v>495526.03816602007</v>
      </c>
    </row>
    <row r="56" spans="1:7">
      <c r="A56" s="30" t="s">
        <v>55</v>
      </c>
      <c r="B56" s="19">
        <v>4.6779999999999999E-3</v>
      </c>
      <c r="C56" s="20">
        <v>70038.071116220002</v>
      </c>
      <c r="D56" s="21">
        <v>244805.59445715998</v>
      </c>
      <c r="E56" s="21">
        <v>402695.16475803999</v>
      </c>
      <c r="F56" s="21">
        <v>438124.17722262</v>
      </c>
      <c r="G56" s="22">
        <f t="shared" si="6"/>
        <v>1155663.0075540398</v>
      </c>
    </row>
    <row r="57" spans="1:7">
      <c r="A57" s="30" t="s">
        <v>56</v>
      </c>
      <c r="B57" s="19">
        <v>3.1459999999999999E-3</v>
      </c>
      <c r="C57" s="20">
        <v>27877.676509540001</v>
      </c>
      <c r="D57" s="21">
        <v>97441.455088119998</v>
      </c>
      <c r="E57" s="21">
        <v>160287.19677827999</v>
      </c>
      <c r="F57" s="21">
        <v>174389.22077434001</v>
      </c>
      <c r="G57" s="22">
        <f t="shared" si="6"/>
        <v>459995.54915027996</v>
      </c>
    </row>
    <row r="58" spans="1:7">
      <c r="A58" s="30" t="s">
        <v>57</v>
      </c>
      <c r="B58" s="19">
        <v>3.1619999999999999E-3</v>
      </c>
      <c r="C58" s="20">
        <v>56604.327445380004</v>
      </c>
      <c r="D58" s="21">
        <v>197850.33510763998</v>
      </c>
      <c r="E58" s="21">
        <v>325455.68913316005</v>
      </c>
      <c r="F58" s="21">
        <v>354089.19353098003</v>
      </c>
      <c r="G58" s="22">
        <f t="shared" si="6"/>
        <v>933999.54521716014</v>
      </c>
    </row>
    <row r="59" spans="1:7">
      <c r="A59" s="30" t="s">
        <v>58</v>
      </c>
      <c r="B59" s="19">
        <v>4.2310000000000004E-3</v>
      </c>
      <c r="C59" s="20">
        <v>66077.066221190005</v>
      </c>
      <c r="D59" s="21">
        <v>230960.60703682</v>
      </c>
      <c r="E59" s="21">
        <v>379920.72834358003</v>
      </c>
      <c r="F59" s="21">
        <v>413346.05208399007</v>
      </c>
      <c r="G59" s="22">
        <f t="shared" si="6"/>
        <v>1090304.4536855801</v>
      </c>
    </row>
    <row r="60" spans="1:7">
      <c r="A60" s="30" t="s">
        <v>59</v>
      </c>
      <c r="B60" s="19">
        <v>3.176E-3</v>
      </c>
      <c r="C60" s="20">
        <v>28143.515764240001</v>
      </c>
      <c r="D60" s="21">
        <v>98370.648874719991</v>
      </c>
      <c r="E60" s="21">
        <v>161815.68244368001</v>
      </c>
      <c r="F60" s="21">
        <v>176052.18219304</v>
      </c>
      <c r="G60" s="22">
        <f t="shared" si="6"/>
        <v>464382.02927567996</v>
      </c>
    </row>
    <row r="61" spans="1:7">
      <c r="A61" s="30" t="s">
        <v>60</v>
      </c>
      <c r="B61" s="19">
        <v>4.0860000000000002E-3</v>
      </c>
      <c r="C61" s="20">
        <v>36207.306490139999</v>
      </c>
      <c r="D61" s="21">
        <v>126556.19373492</v>
      </c>
      <c r="E61" s="21">
        <v>208179.74762748001</v>
      </c>
      <c r="F61" s="21">
        <v>226495.34522694</v>
      </c>
      <c r="G61" s="22">
        <f t="shared" si="6"/>
        <v>597438.59307947999</v>
      </c>
    </row>
    <row r="62" spans="1:7">
      <c r="A62" s="30" t="s">
        <v>61</v>
      </c>
      <c r="B62" s="19">
        <v>3.2000000000000002E-3</v>
      </c>
      <c r="C62" s="20">
        <v>56941.057167999999</v>
      </c>
      <c r="D62" s="21">
        <v>199027.31390399998</v>
      </c>
      <c r="E62" s="21">
        <v>327391.770976</v>
      </c>
      <c r="F62" s="21">
        <v>356195.61132800003</v>
      </c>
      <c r="G62" s="22">
        <f t="shared" si="6"/>
        <v>939555.7533760001</v>
      </c>
    </row>
    <row r="63" spans="1:7">
      <c r="A63" s="30" t="s">
        <v>62</v>
      </c>
      <c r="B63" s="19">
        <v>5.2919999999999998E-3</v>
      </c>
      <c r="C63" s="20">
        <v>46894.044529079998</v>
      </c>
      <c r="D63" s="21">
        <v>163909.78395623999</v>
      </c>
      <c r="E63" s="21">
        <v>269624.87137656001</v>
      </c>
      <c r="F63" s="21">
        <v>293346.39425868</v>
      </c>
      <c r="G63" s="22">
        <f t="shared" si="6"/>
        <v>773775.09412055998</v>
      </c>
    </row>
    <row r="64" spans="1:7">
      <c r="A64" s="30" t="s">
        <v>63</v>
      </c>
      <c r="B64" s="19">
        <v>3.2360000000000002E-3</v>
      </c>
      <c r="C64" s="20">
        <v>28675.194273640001</v>
      </c>
      <c r="D64" s="21">
        <v>100229.03644792001</v>
      </c>
      <c r="E64" s="21">
        <v>164872.65377448002</v>
      </c>
      <c r="F64" s="21">
        <v>179378.10503044</v>
      </c>
      <c r="G64" s="22">
        <f t="shared" si="6"/>
        <v>473154.98952648009</v>
      </c>
    </row>
    <row r="65" spans="1:7">
      <c r="A65" s="30" t="s">
        <v>64</v>
      </c>
      <c r="B65" s="19">
        <v>4.9230000000000003E-3</v>
      </c>
      <c r="C65" s="20">
        <v>43624.221696270004</v>
      </c>
      <c r="D65" s="21">
        <v>152480.70038106001</v>
      </c>
      <c r="E65" s="21">
        <v>250824.49769214002</v>
      </c>
      <c r="F65" s="21">
        <v>272891.96880867</v>
      </c>
      <c r="G65" s="22">
        <f t="shared" si="6"/>
        <v>719821.38857813994</v>
      </c>
    </row>
    <row r="66" spans="1:7">
      <c r="A66" s="30" t="s">
        <v>65</v>
      </c>
      <c r="B66" s="19">
        <v>5.1710000000000002E-3</v>
      </c>
      <c r="C66" s="20">
        <v>45821.826201790005</v>
      </c>
      <c r="D66" s="21">
        <v>160162.03568361999</v>
      </c>
      <c r="E66" s="21">
        <v>263459.97919278004</v>
      </c>
      <c r="F66" s="21">
        <v>286639.11653659004</v>
      </c>
      <c r="G66" s="22">
        <f t="shared" si="6"/>
        <v>756082.95761478005</v>
      </c>
    </row>
    <row r="67" spans="1:7">
      <c r="A67" s="30" t="s">
        <v>66</v>
      </c>
      <c r="B67" s="19">
        <v>3.1459999999999999E-3</v>
      </c>
      <c r="C67" s="20">
        <v>27877.676509540001</v>
      </c>
      <c r="D67" s="21">
        <v>97441.455088119998</v>
      </c>
      <c r="E67" s="21">
        <v>160287.19677827999</v>
      </c>
      <c r="F67" s="21">
        <v>174389.22077434001</v>
      </c>
      <c r="G67" s="22">
        <f t="shared" si="6"/>
        <v>459995.54915027996</v>
      </c>
    </row>
    <row r="68" spans="1:7">
      <c r="A68" s="30" t="s">
        <v>67</v>
      </c>
      <c r="B68" s="19">
        <v>3.4629999999999999E-3</v>
      </c>
      <c r="C68" s="20">
        <v>30686.71130087</v>
      </c>
      <c r="D68" s="21">
        <v>107259.93609985999</v>
      </c>
      <c r="E68" s="21">
        <v>176438.19530933999</v>
      </c>
      <c r="F68" s="21">
        <v>191961.17976527</v>
      </c>
      <c r="G68" s="22">
        <f t="shared" si="6"/>
        <v>506346.02247533994</v>
      </c>
    </row>
    <row r="69" spans="1:7">
      <c r="A69" s="30" t="s">
        <v>68</v>
      </c>
      <c r="B69" s="19">
        <v>3.0760000000000002E-3</v>
      </c>
      <c r="C69" s="20">
        <v>27257.384915240003</v>
      </c>
      <c r="D69" s="21">
        <v>95273.336252720008</v>
      </c>
      <c r="E69" s="21">
        <v>156720.73022568002</v>
      </c>
      <c r="F69" s="21">
        <v>170508.97746404001</v>
      </c>
      <c r="G69" s="22">
        <f t="shared" si="6"/>
        <v>449760.42885768006</v>
      </c>
    </row>
    <row r="70" spans="1:7">
      <c r="A70" s="30" t="s">
        <v>69</v>
      </c>
      <c r="B70" s="19">
        <v>4.8320000000000004E-3</v>
      </c>
      <c r="C70" s="20">
        <v>42817.842623680008</v>
      </c>
      <c r="D70" s="21">
        <v>149662.14589504001</v>
      </c>
      <c r="E70" s="21">
        <v>246188.09117376001</v>
      </c>
      <c r="F70" s="21">
        <v>267847.65250528004</v>
      </c>
      <c r="G70" s="22">
        <f t="shared" si="6"/>
        <v>706515.73219776014</v>
      </c>
    </row>
    <row r="71" spans="1:7">
      <c r="A71" s="30" t="s">
        <v>70</v>
      </c>
      <c r="B71" s="19">
        <v>5.2490000000000002E-3</v>
      </c>
      <c r="C71" s="20">
        <v>46513.008264010001</v>
      </c>
      <c r="D71" s="21">
        <v>162577.93952878</v>
      </c>
      <c r="E71" s="21">
        <v>267434.04192282003</v>
      </c>
      <c r="F71" s="21">
        <v>290962.81622521003</v>
      </c>
      <c r="G71" s="22">
        <f t="shared" si="6"/>
        <v>767487.80594082014</v>
      </c>
    </row>
    <row r="72" spans="1:7">
      <c r="A72" s="30" t="s">
        <v>71</v>
      </c>
      <c r="B72" s="19">
        <v>6.365E-3</v>
      </c>
      <c r="C72" s="20">
        <v>56402.228538850002</v>
      </c>
      <c r="D72" s="21">
        <v>197143.94839029998</v>
      </c>
      <c r="E72" s="21">
        <v>324293.70867570001</v>
      </c>
      <c r="F72" s="21">
        <v>352824.98100084998</v>
      </c>
      <c r="G72" s="22">
        <f t="shared" si="6"/>
        <v>930664.86660569999</v>
      </c>
    </row>
    <row r="73" spans="1:7">
      <c r="A73" s="30" t="s">
        <v>72</v>
      </c>
      <c r="B73" s="19">
        <v>3.3679999999999999E-3</v>
      </c>
      <c r="C73" s="20">
        <v>58429.756994320007</v>
      </c>
      <c r="D73" s="21">
        <v>204230.79910896</v>
      </c>
      <c r="E73" s="21">
        <v>335951.29070224002</v>
      </c>
      <c r="F73" s="21">
        <v>365508.19527272001</v>
      </c>
      <c r="G73" s="22">
        <f t="shared" si="6"/>
        <v>964120.04207824008</v>
      </c>
    </row>
    <row r="74" spans="1:7">
      <c r="A74" s="30" t="s">
        <v>73</v>
      </c>
      <c r="B74" s="19">
        <v>4.0769999999999999E-3</v>
      </c>
      <c r="C74" s="20">
        <v>36127.554713730002</v>
      </c>
      <c r="D74" s="21">
        <v>126277.43559893999</v>
      </c>
      <c r="E74" s="21">
        <v>207721.20192786001</v>
      </c>
      <c r="F74" s="21">
        <v>225996.45680133</v>
      </c>
      <c r="G74" s="22">
        <f t="shared" si="6"/>
        <v>596122.64904186002</v>
      </c>
    </row>
    <row r="75" spans="1:7">
      <c r="A75" s="30" t="s">
        <v>74</v>
      </c>
      <c r="B75" s="19">
        <v>3.1870000000000002E-3</v>
      </c>
      <c r="C75" s="20">
        <v>28240.990157630004</v>
      </c>
      <c r="D75" s="21">
        <v>98711.353263140001</v>
      </c>
      <c r="E75" s="21">
        <v>162376.12718765999</v>
      </c>
      <c r="F75" s="21">
        <v>176661.93471323</v>
      </c>
      <c r="G75" s="22">
        <f t="shared" si="6"/>
        <v>465990.40532165999</v>
      </c>
    </row>
    <row r="76" spans="1:7">
      <c r="A76" s="30" t="s">
        <v>75</v>
      </c>
      <c r="B76" s="19">
        <v>5.587E-3</v>
      </c>
      <c r="C76" s="20">
        <v>49508.130533629999</v>
      </c>
      <c r="D76" s="21">
        <v>173046.85619113999</v>
      </c>
      <c r="E76" s="21">
        <v>284654.98041965999</v>
      </c>
      <c r="F76" s="21">
        <v>309698.84820923</v>
      </c>
      <c r="G76" s="22">
        <f t="shared" si="6"/>
        <v>816908.81535365991</v>
      </c>
    </row>
    <row r="77" spans="1:7">
      <c r="A77" s="30" t="s">
        <v>76</v>
      </c>
      <c r="B77" s="19">
        <v>3.8440000000000002E-3</v>
      </c>
      <c r="C77" s="20">
        <v>34062.869835559999</v>
      </c>
      <c r="D77" s="21">
        <v>119060.69718968</v>
      </c>
      <c r="E77" s="21">
        <v>195849.96325992001</v>
      </c>
      <c r="F77" s="21">
        <v>213080.78978276</v>
      </c>
      <c r="G77" s="22">
        <f t="shared" si="6"/>
        <v>562054.32006792002</v>
      </c>
    </row>
    <row r="78" spans="1:7">
      <c r="A78" s="30" t="s">
        <v>77</v>
      </c>
      <c r="B78" s="19">
        <v>3.0569999999999998E-3</v>
      </c>
      <c r="C78" s="20">
        <v>27089.020053929999</v>
      </c>
      <c r="D78" s="21">
        <v>94684.846854539996</v>
      </c>
      <c r="E78" s="21">
        <v>155752.68930425998</v>
      </c>
      <c r="F78" s="21">
        <v>169455.76856552999</v>
      </c>
      <c r="G78" s="22">
        <f t="shared" si="6"/>
        <v>446982.32477825996</v>
      </c>
    </row>
    <row r="79" spans="1:7">
      <c r="A79" s="30" t="s">
        <v>78</v>
      </c>
      <c r="B79" s="19">
        <v>3.702E-3</v>
      </c>
      <c r="C79" s="20">
        <v>61389.434029980002</v>
      </c>
      <c r="D79" s="21">
        <v>214575.82326644001</v>
      </c>
      <c r="E79" s="21">
        <v>352968.43111036002</v>
      </c>
      <c r="F79" s="21">
        <v>384022.49906758004</v>
      </c>
      <c r="G79" s="22">
        <f t="shared" si="6"/>
        <v>1012956.18747436</v>
      </c>
    </row>
    <row r="80" spans="1:7">
      <c r="A80" s="30" t="s">
        <v>79</v>
      </c>
      <c r="B80" s="19">
        <v>3.0569999999999998E-3</v>
      </c>
      <c r="C80" s="20">
        <v>55673.890053930001</v>
      </c>
      <c r="D80" s="21">
        <v>194598.15685453999</v>
      </c>
      <c r="E80" s="21">
        <v>320105.98930426</v>
      </c>
      <c r="F80" s="21">
        <v>348268.82856553001</v>
      </c>
      <c r="G80" s="22">
        <f t="shared" si="6"/>
        <v>918646.86477826</v>
      </c>
    </row>
    <row r="81" spans="1:7" ht="15.75" thickBot="1">
      <c r="A81" s="31" t="s">
        <v>80</v>
      </c>
      <c r="B81" s="24">
        <v>3.0569999999999998E-3</v>
      </c>
      <c r="C81" s="25">
        <v>27089.02</v>
      </c>
      <c r="D81" s="26">
        <v>94684.85</v>
      </c>
      <c r="E81" s="26">
        <v>155752.69</v>
      </c>
      <c r="F81" s="26">
        <v>169455.77</v>
      </c>
      <c r="G81" s="27">
        <f t="shared" si="6"/>
        <v>446982.32999999996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2015-06-26T12:05:07Z</dcterms:modified>
</cp:coreProperties>
</file>