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myo15" sheetId="8" r:id="rId1"/>
  </sheets>
  <calcPr calcId="124519"/>
</workbook>
</file>

<file path=xl/calcChain.xml><?xml version="1.0" encoding="utf-8"?>
<calcChain xmlns="http://schemas.openxmlformats.org/spreadsheetml/2006/main">
  <c r="G81" i="8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5" s="1"/>
  <c r="G46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 s="1"/>
  <c r="G6" s="1"/>
  <c r="F8"/>
  <c r="E8"/>
  <c r="E6" s="1"/>
  <c r="D8"/>
  <c r="D6" s="1"/>
  <c r="C8"/>
  <c r="F6"/>
  <c r="C6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<sst xmlns="http://schemas.openxmlformats.org/spreadsheetml/2006/main" count="81" uniqueCount="81">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</sst>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N24" sqref="N24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42125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11223925.469999999</v>
      </c>
      <c r="D6" s="7">
        <f t="shared" ref="D6:F6" si="0">+D8+D20+D45</f>
        <v>95129650.699999988</v>
      </c>
      <c r="E6" s="7">
        <f t="shared" si="0"/>
        <v>89224543.719999984</v>
      </c>
      <c r="F6" s="7">
        <f t="shared" si="0"/>
        <v>78607863.749999985</v>
      </c>
      <c r="G6" s="8">
        <f>+G8+G20+G45</f>
        <v>274185983.64000005</v>
      </c>
    </row>
    <row r="7" spans="1:7" ht="15.75" thickBot="1"/>
    <row r="8" spans="1:7" ht="15.75" thickBot="1">
      <c r="A8" s="9" t="s">
        <v>9</v>
      </c>
      <c r="B8" s="10"/>
      <c r="C8" s="11">
        <f>SUM(C9:C18)</f>
        <v>6726408.3611733606</v>
      </c>
      <c r="D8" s="12">
        <f t="shared" ref="D8:F8" si="1">SUM(D9:D18)</f>
        <v>57010435.362524159</v>
      </c>
      <c r="E8" s="12">
        <f t="shared" si="1"/>
        <v>53471552.189533435</v>
      </c>
      <c r="F8" s="12">
        <f t="shared" si="1"/>
        <v>47109061.17038399</v>
      </c>
      <c r="G8" s="13">
        <f>SUM(G9:G18)</f>
        <v>164317457.08361498</v>
      </c>
    </row>
    <row r="9" spans="1:7">
      <c r="A9" s="14" t="s">
        <v>10</v>
      </c>
      <c r="B9" s="15">
        <v>4.7726999999999999E-2</v>
      </c>
      <c r="C9" s="16">
        <v>517411.85813936999</v>
      </c>
      <c r="D9" s="17">
        <v>4385382.7645267202</v>
      </c>
      <c r="E9" s="17">
        <v>4113163.1757124797</v>
      </c>
      <c r="F9" s="17">
        <v>3623744.733678</v>
      </c>
      <c r="G9" s="18">
        <f>+C9+D9+E9+F9</f>
        <v>12639702.53205657</v>
      </c>
    </row>
    <row r="10" spans="1:7">
      <c r="A10" s="14" t="s">
        <v>11</v>
      </c>
      <c r="B10" s="19">
        <v>2.6175E-2</v>
      </c>
      <c r="C10" s="20">
        <v>283765.06771425001</v>
      </c>
      <c r="D10" s="21">
        <v>2405082.9480480002</v>
      </c>
      <c r="E10" s="21">
        <v>2255789.094732</v>
      </c>
      <c r="F10" s="21">
        <v>1987376.50395</v>
      </c>
      <c r="G10" s="22">
        <f>+C10+D10+E10+F10</f>
        <v>6932013.6144442502</v>
      </c>
    </row>
    <row r="11" spans="1:7">
      <c r="A11" s="14" t="s">
        <v>12</v>
      </c>
      <c r="B11" s="19">
        <v>1.7652000000000001E-2</v>
      </c>
      <c r="C11" s="20">
        <v>191366.60841612003</v>
      </c>
      <c r="D11" s="21">
        <v>1621949.3485747201</v>
      </c>
      <c r="E11" s="21">
        <v>1521267.96944448</v>
      </c>
      <c r="F11" s="21">
        <v>1340254.825128</v>
      </c>
      <c r="G11" s="22">
        <f>+C11+D11+E11+F11</f>
        <v>4674838.7515633199</v>
      </c>
    </row>
    <row r="12" spans="1:7">
      <c r="A12" s="14" t="s">
        <v>13</v>
      </c>
      <c r="B12" s="19">
        <v>3.1026999999999999E-2</v>
      </c>
      <c r="C12" s="20">
        <v>336365.95056237001</v>
      </c>
      <c r="D12" s="21">
        <v>2850907.6840147199</v>
      </c>
      <c r="E12" s="21">
        <v>2673939.5699044797</v>
      </c>
      <c r="F12" s="21">
        <v>2355771.9498779997</v>
      </c>
      <c r="G12" s="22">
        <f t="shared" ref="G12:G18" si="2">+C12+D12+E12+F12</f>
        <v>8216985.1543595698</v>
      </c>
    </row>
    <row r="13" spans="1:7">
      <c r="A13" s="14" t="s">
        <v>14</v>
      </c>
      <c r="B13" s="19">
        <v>2.1658E-2</v>
      </c>
      <c r="C13" s="20">
        <v>234795.94408998001</v>
      </c>
      <c r="D13" s="21">
        <v>1990039.5984268801</v>
      </c>
      <c r="E13" s="21">
        <v>1866509.27272992</v>
      </c>
      <c r="F13" s="21">
        <v>1644416.4402119999</v>
      </c>
      <c r="G13" s="22">
        <f t="shared" si="2"/>
        <v>5735761.2554587806</v>
      </c>
    </row>
    <row r="14" spans="1:7">
      <c r="A14" s="14" t="s">
        <v>15</v>
      </c>
      <c r="B14" s="19">
        <v>1.8377999999999999E-2</v>
      </c>
      <c r="C14" s="20">
        <v>199237.22691318</v>
      </c>
      <c r="D14" s="21">
        <v>1688657.66644608</v>
      </c>
      <c r="E14" s="21">
        <v>1583835.4148227198</v>
      </c>
      <c r="F14" s="21">
        <v>1395377.4742919998</v>
      </c>
      <c r="G14" s="22">
        <f t="shared" si="2"/>
        <v>4867107.7824739795</v>
      </c>
    </row>
    <row r="15" spans="1:7">
      <c r="A15" s="14" t="s">
        <v>16</v>
      </c>
      <c r="B15" s="19">
        <v>8.7859999999999994E-2</v>
      </c>
      <c r="C15" s="20">
        <v>952496.61315659992</v>
      </c>
      <c r="D15" s="21">
        <v>8072992.8487295993</v>
      </c>
      <c r="E15" s="21">
        <v>7571867.4255263992</v>
      </c>
      <c r="F15" s="21">
        <v>6670903.5200399999</v>
      </c>
      <c r="G15" s="22">
        <f t="shared" si="2"/>
        <v>23268260.407452598</v>
      </c>
    </row>
    <row r="16" spans="1:7">
      <c r="A16" s="14" t="s">
        <v>17</v>
      </c>
      <c r="B16" s="19">
        <v>2.4247999999999999E-2</v>
      </c>
      <c r="C16" s="20">
        <v>262874.32137288002</v>
      </c>
      <c r="D16" s="21">
        <v>2228021.0630092798</v>
      </c>
      <c r="E16" s="21">
        <v>2089718.2032115199</v>
      </c>
      <c r="F16" s="21">
        <v>1841066.1114719999</v>
      </c>
      <c r="G16" s="22">
        <f t="shared" si="2"/>
        <v>6421679.6990656797</v>
      </c>
    </row>
    <row r="17" spans="1:7">
      <c r="A17" s="14" t="s">
        <v>18</v>
      </c>
      <c r="B17" s="19">
        <v>0.30665999999999999</v>
      </c>
      <c r="C17" s="20">
        <v>3324523.2345846002</v>
      </c>
      <c r="D17" s="21">
        <v>28177372.945497598</v>
      </c>
      <c r="E17" s="21">
        <v>26428282.093238398</v>
      </c>
      <c r="F17" s="21">
        <v>23283624.783239998</v>
      </c>
      <c r="G17" s="22">
        <f t="shared" si="2"/>
        <v>81213803.056560606</v>
      </c>
    </row>
    <row r="18" spans="1:7" ht="15.75" thickBot="1">
      <c r="A18" s="23" t="s">
        <v>19</v>
      </c>
      <c r="B18" s="24">
        <v>3.9071000000000002E-2</v>
      </c>
      <c r="C18" s="25">
        <v>423571.53622401005</v>
      </c>
      <c r="D18" s="26">
        <v>3590028.4952505603</v>
      </c>
      <c r="E18" s="26">
        <v>3367179.9702110398</v>
      </c>
      <c r="F18" s="26">
        <v>2966524.8284940002</v>
      </c>
      <c r="G18" s="27">
        <f t="shared" si="2"/>
        <v>10347304.830179609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2673566.8491865303</v>
      </c>
      <c r="D20" s="12">
        <f t="shared" ref="D20:F20" si="3">SUM(D21:D43)</f>
        <v>22660118.438263673</v>
      </c>
      <c r="E20" s="12">
        <f t="shared" si="3"/>
        <v>21253507.329441115</v>
      </c>
      <c r="F20" s="12">
        <f t="shared" si="3"/>
        <v>18724587.861781999</v>
      </c>
      <c r="G20" s="13">
        <f>SUM(G21:G43)</f>
        <v>65311780.478673339</v>
      </c>
    </row>
    <row r="21" spans="1:7">
      <c r="A21" s="29" t="s">
        <v>21</v>
      </c>
      <c r="B21" s="15">
        <v>7.6429999999999996E-3</v>
      </c>
      <c r="C21" s="16">
        <v>82858.315665329996</v>
      </c>
      <c r="D21" s="17">
        <v>702275.0323564799</v>
      </c>
      <c r="E21" s="17">
        <v>658681.79755631997</v>
      </c>
      <c r="F21" s="17">
        <v>580306.346502</v>
      </c>
      <c r="G21" s="18">
        <f>+C21+D21+E21+F21</f>
        <v>2024121.4920801299</v>
      </c>
    </row>
    <row r="22" spans="1:7">
      <c r="A22" s="30" t="s">
        <v>22</v>
      </c>
      <c r="B22" s="19">
        <v>9.5139999999999999E-3</v>
      </c>
      <c r="C22" s="20">
        <v>103141.96195734</v>
      </c>
      <c r="D22" s="21">
        <v>874191.37221504003</v>
      </c>
      <c r="E22" s="21">
        <v>819926.55003935995</v>
      </c>
      <c r="F22" s="21">
        <v>722364.85419600003</v>
      </c>
      <c r="G22" s="22">
        <f>+C22+D22+E22+F22</f>
        <v>2519624.7384077399</v>
      </c>
    </row>
    <row r="23" spans="1:7">
      <c r="A23" s="30" t="s">
        <v>23</v>
      </c>
      <c r="B23" s="19">
        <v>6.0369999999999998E-3</v>
      </c>
      <c r="C23" s="20">
        <v>65447.553535470004</v>
      </c>
      <c r="D23" s="21">
        <v>554708.14736832003</v>
      </c>
      <c r="E23" s="21">
        <v>520275.02444687998</v>
      </c>
      <c r="F23" s="21">
        <v>458368.36501800001</v>
      </c>
      <c r="G23" s="22">
        <f t="shared" ref="G23:G43" si="4">+C23+D23+E23+F23</f>
        <v>1598799.0903686699</v>
      </c>
    </row>
    <row r="24" spans="1:7">
      <c r="A24" s="30" t="s">
        <v>24</v>
      </c>
      <c r="B24" s="19">
        <v>9.776E-3</v>
      </c>
      <c r="C24" s="20">
        <v>105982.32290256</v>
      </c>
      <c r="D24" s="21">
        <v>898265.17287936003</v>
      </c>
      <c r="E24" s="21">
        <v>842505.98625023989</v>
      </c>
      <c r="F24" s="21">
        <v>742257.60086400004</v>
      </c>
      <c r="G24" s="22">
        <f t="shared" si="4"/>
        <v>2589011.08289616</v>
      </c>
    </row>
    <row r="25" spans="1:7">
      <c r="A25" s="30" t="s">
        <v>25</v>
      </c>
      <c r="B25" s="19">
        <v>9.8600000000000007E-3</v>
      </c>
      <c r="C25" s="20">
        <v>106892.97297660001</v>
      </c>
      <c r="D25" s="21">
        <v>905983.49064960005</v>
      </c>
      <c r="E25" s="21">
        <v>849745.19480639999</v>
      </c>
      <c r="F25" s="21">
        <v>748635.42804000003</v>
      </c>
      <c r="G25" s="22">
        <f t="shared" si="4"/>
        <v>2611257.0864726002</v>
      </c>
    </row>
    <row r="26" spans="1:7">
      <c r="A26" s="30" t="s">
        <v>26</v>
      </c>
      <c r="B26" s="19">
        <v>1.3226999999999999E-2</v>
      </c>
      <c r="C26" s="20">
        <v>143394.86344436998</v>
      </c>
      <c r="D26" s="21">
        <v>1215359.39460672</v>
      </c>
      <c r="E26" s="21">
        <v>1139916.8044324799</v>
      </c>
      <c r="F26" s="21">
        <v>1004280.0006779999</v>
      </c>
      <c r="G26" s="22">
        <f t="shared" si="4"/>
        <v>3502951.0631615696</v>
      </c>
    </row>
    <row r="27" spans="1:7">
      <c r="A27" s="30" t="s">
        <v>27</v>
      </c>
      <c r="B27" s="19">
        <v>7.1009999999999997E-3</v>
      </c>
      <c r="C27" s="20">
        <v>76982.454473310005</v>
      </c>
      <c r="D27" s="21">
        <v>652473.50579135993</v>
      </c>
      <c r="E27" s="21">
        <v>611971.66615823994</v>
      </c>
      <c r="F27" s="21">
        <v>539154.17591400002</v>
      </c>
      <c r="G27" s="22">
        <f t="shared" si="4"/>
        <v>1880581.80233691</v>
      </c>
    </row>
    <row r="28" spans="1:7">
      <c r="A28" s="30" t="s">
        <v>28</v>
      </c>
      <c r="B28" s="19">
        <v>2.3536999999999999E-2</v>
      </c>
      <c r="C28" s="20">
        <v>255166.31896047</v>
      </c>
      <c r="D28" s="21">
        <v>2162691.0161683201</v>
      </c>
      <c r="E28" s="21">
        <v>2028443.4736468799</v>
      </c>
      <c r="F28" s="21">
        <v>1787082.360018</v>
      </c>
      <c r="G28" s="22">
        <f t="shared" si="4"/>
        <v>6233383.1687936699</v>
      </c>
    </row>
    <row r="29" spans="1:7">
      <c r="A29" s="30" t="s">
        <v>29</v>
      </c>
      <c r="B29" s="19">
        <v>6.2630000000000003E-3</v>
      </c>
      <c r="C29" s="20">
        <v>67897.635877530003</v>
      </c>
      <c r="D29" s="21">
        <v>575474.09755968</v>
      </c>
      <c r="E29" s="21">
        <v>539751.94270511996</v>
      </c>
      <c r="F29" s="21">
        <v>475527.75718200003</v>
      </c>
      <c r="G29" s="22">
        <f t="shared" si="4"/>
        <v>1658651.4333243298</v>
      </c>
    </row>
    <row r="30" spans="1:7">
      <c r="A30" s="30" t="s">
        <v>30</v>
      </c>
      <c r="B30" s="19">
        <v>1.1436999999999999E-2</v>
      </c>
      <c r="C30" s="20">
        <v>123989.34400946999</v>
      </c>
      <c r="D30" s="21">
        <v>1050885.7183123198</v>
      </c>
      <c r="E30" s="21">
        <v>985652.71734287986</v>
      </c>
      <c r="F30" s="21">
        <v>868371.54061799997</v>
      </c>
      <c r="G30" s="22">
        <f t="shared" si="4"/>
        <v>3028899.3202826697</v>
      </c>
    </row>
    <row r="31" spans="1:7">
      <c r="A31" s="30" t="s">
        <v>31</v>
      </c>
      <c r="B31" s="19">
        <v>7.4910000000000003E-3</v>
      </c>
      <c r="C31" s="20">
        <v>116181.67267421001</v>
      </c>
      <c r="D31" s="21">
        <v>984710.92258175998</v>
      </c>
      <c r="E31" s="21">
        <v>923585.67731184</v>
      </c>
      <c r="F31" s="21">
        <v>813689.75637399999</v>
      </c>
      <c r="G31" s="22">
        <f t="shared" si="4"/>
        <v>2838168.0289418101</v>
      </c>
    </row>
    <row r="32" spans="1:7">
      <c r="A32" s="30" t="s">
        <v>32</v>
      </c>
      <c r="B32" s="19">
        <v>5.7369999999999999E-3</v>
      </c>
      <c r="C32" s="20">
        <v>62195.231842469999</v>
      </c>
      <c r="D32" s="21">
        <v>527142.72676032002</v>
      </c>
      <c r="E32" s="21">
        <v>494420.70817487995</v>
      </c>
      <c r="F32" s="21">
        <v>435590.41081799997</v>
      </c>
      <c r="G32" s="22">
        <f t="shared" si="4"/>
        <v>1519349.0775956698</v>
      </c>
    </row>
    <row r="33" spans="1:7">
      <c r="A33" s="30" t="s">
        <v>33</v>
      </c>
      <c r="B33" s="19">
        <v>3.0569999999999998E-3</v>
      </c>
      <c r="C33" s="20">
        <v>68112.358051670002</v>
      </c>
      <c r="D33" s="21">
        <v>577294.00599552004</v>
      </c>
      <c r="E33" s="21">
        <v>541458.88281167997</v>
      </c>
      <c r="F33" s="21">
        <v>477031.59329799993</v>
      </c>
      <c r="G33" s="22">
        <f t="shared" si="4"/>
        <v>1663896.84015687</v>
      </c>
    </row>
    <row r="34" spans="1:7">
      <c r="A34" s="30" t="s">
        <v>34</v>
      </c>
      <c r="B34" s="19">
        <v>8.4180000000000001E-3</v>
      </c>
      <c r="C34" s="20">
        <v>91260.146705580002</v>
      </c>
      <c r="D34" s="21">
        <v>773485.70226048003</v>
      </c>
      <c r="E34" s="21">
        <v>725472.11459231994</v>
      </c>
      <c r="F34" s="21">
        <v>639149.39485200006</v>
      </c>
      <c r="G34" s="22">
        <f t="shared" si="4"/>
        <v>2229367.3584103798</v>
      </c>
    </row>
    <row r="35" spans="1:7">
      <c r="A35" s="30" t="s">
        <v>35</v>
      </c>
      <c r="B35" s="19">
        <v>7.6519999999999999E-3</v>
      </c>
      <c r="C35" s="20">
        <v>82955.88531612001</v>
      </c>
      <c r="D35" s="21">
        <v>703101.99497471994</v>
      </c>
      <c r="E35" s="21">
        <v>659457.42704447999</v>
      </c>
      <c r="F35" s="21">
        <v>580989.68512799998</v>
      </c>
      <c r="G35" s="22">
        <f t="shared" si="4"/>
        <v>2026504.99246332</v>
      </c>
    </row>
    <row r="36" spans="1:7">
      <c r="A36" s="30" t="s">
        <v>36</v>
      </c>
      <c r="B36" s="19">
        <v>1.1672E-2</v>
      </c>
      <c r="C36" s="20">
        <v>126536.99600232001</v>
      </c>
      <c r="D36" s="21">
        <v>1072478.63112192</v>
      </c>
      <c r="E36" s="21">
        <v>1005905.26508928</v>
      </c>
      <c r="F36" s="21">
        <v>886214.27140800003</v>
      </c>
      <c r="G36" s="22">
        <f t="shared" si="4"/>
        <v>3091135.1636215197</v>
      </c>
    </row>
    <row r="37" spans="1:7">
      <c r="A37" s="30" t="s">
        <v>37</v>
      </c>
      <c r="B37" s="19">
        <v>1.0611000000000001E-2</v>
      </c>
      <c r="C37" s="20">
        <v>115034.61828141002</v>
      </c>
      <c r="D37" s="21">
        <v>974988.92690496007</v>
      </c>
      <c r="E37" s="21">
        <v>914467.16654063994</v>
      </c>
      <c r="F37" s="21">
        <v>805656.24005400005</v>
      </c>
      <c r="G37" s="22">
        <f t="shared" si="4"/>
        <v>2810146.9517810103</v>
      </c>
    </row>
    <row r="38" spans="1:7">
      <c r="A38" s="30" t="s">
        <v>38</v>
      </c>
      <c r="B38" s="19">
        <v>2.1444999999999999E-2</v>
      </c>
      <c r="C38" s="20">
        <v>232486.79568795001</v>
      </c>
      <c r="D38" s="21">
        <v>1970468.1497952</v>
      </c>
      <c r="E38" s="21">
        <v>1848152.7081767998</v>
      </c>
      <c r="F38" s="21">
        <v>1628244.0927299999</v>
      </c>
      <c r="G38" s="22">
        <f t="shared" si="4"/>
        <v>5679351.7463899497</v>
      </c>
    </row>
    <row r="39" spans="1:7">
      <c r="A39" s="30" t="s">
        <v>39</v>
      </c>
      <c r="B39" s="19">
        <v>1.0461E-2</v>
      </c>
      <c r="C39" s="20">
        <v>113408.45743491</v>
      </c>
      <c r="D39" s="21">
        <v>961206.21660096</v>
      </c>
      <c r="E39" s="21">
        <v>901540.0084046399</v>
      </c>
      <c r="F39" s="21">
        <v>794267.26295400003</v>
      </c>
      <c r="G39" s="22">
        <f t="shared" si="4"/>
        <v>2770421.9453945099</v>
      </c>
    </row>
    <row r="40" spans="1:7">
      <c r="A40" s="30" t="s">
        <v>40</v>
      </c>
      <c r="B40" s="19">
        <v>1.1148999999999999E-2</v>
      </c>
      <c r="C40" s="20">
        <v>120867.11518419</v>
      </c>
      <c r="D40" s="21">
        <v>1024422.9145286399</v>
      </c>
      <c r="E40" s="21">
        <v>960832.57372175984</v>
      </c>
      <c r="F40" s="21">
        <v>846504.70458599995</v>
      </c>
      <c r="G40" s="22">
        <f t="shared" si="4"/>
        <v>2952627.3080205899</v>
      </c>
    </row>
    <row r="41" spans="1:7">
      <c r="A41" s="30" t="s">
        <v>41</v>
      </c>
      <c r="B41" s="19">
        <v>8.1770000000000002E-3</v>
      </c>
      <c r="C41" s="20">
        <v>88647.448278870012</v>
      </c>
      <c r="D41" s="21">
        <v>751341.48103872</v>
      </c>
      <c r="E41" s="21">
        <v>704702.48052047996</v>
      </c>
      <c r="F41" s="21">
        <v>620851.10497800005</v>
      </c>
      <c r="G41" s="22">
        <f t="shared" si="4"/>
        <v>2165542.51481607</v>
      </c>
    </row>
    <row r="42" spans="1:7">
      <c r="A42" s="30" t="s">
        <v>42</v>
      </c>
      <c r="B42" s="19">
        <v>1.8797999999999999E-2</v>
      </c>
      <c r="C42" s="20">
        <v>203790.47728337999</v>
      </c>
      <c r="D42" s="21">
        <v>1727249.2552972799</v>
      </c>
      <c r="E42" s="21">
        <v>1620031.4576035198</v>
      </c>
      <c r="F42" s="21">
        <v>1427266.610172</v>
      </c>
      <c r="G42" s="22">
        <f t="shared" si="4"/>
        <v>4978337.8003561795</v>
      </c>
    </row>
    <row r="43" spans="1:7" ht="15.75" thickBot="1">
      <c r="A43" s="31" t="s">
        <v>43</v>
      </c>
      <c r="B43" s="24">
        <v>1.11E-2</v>
      </c>
      <c r="C43" s="25">
        <v>120335.90264100001</v>
      </c>
      <c r="D43" s="26">
        <v>1019920.5624960001</v>
      </c>
      <c r="E43" s="26">
        <v>956609.70206399995</v>
      </c>
      <c r="F43" s="26">
        <v>842784.30540000007</v>
      </c>
      <c r="G43" s="27">
        <f t="shared" si="4"/>
        <v>2939650.4726010002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1823950.2596401097</v>
      </c>
      <c r="D45" s="12">
        <f t="shared" ref="D45:F45" si="5">SUM(D46:D81)</f>
        <v>15459096.899212159</v>
      </c>
      <c r="E45" s="12">
        <f t="shared" si="5"/>
        <v>14499484.201025441</v>
      </c>
      <c r="F45" s="12">
        <f t="shared" si="5"/>
        <v>12774214.717833996</v>
      </c>
      <c r="G45" s="13">
        <f>SUM(G46:G81)</f>
        <v>44556746.077711716</v>
      </c>
    </row>
    <row r="46" spans="1:7">
      <c r="A46" s="29" t="s">
        <v>45</v>
      </c>
      <c r="B46" s="15">
        <v>3.9699999999999996E-3</v>
      </c>
      <c r="C46" s="16">
        <v>43039.057070700001</v>
      </c>
      <c r="D46" s="17">
        <v>364782.39937919995</v>
      </c>
      <c r="E46" s="17">
        <v>342138.78533279995</v>
      </c>
      <c r="F46" s="17">
        <v>301428.26057999994</v>
      </c>
      <c r="G46" s="18">
        <f>+C46+D46+E46+F46</f>
        <v>1051388.5023626999</v>
      </c>
    </row>
    <row r="47" spans="1:7">
      <c r="A47" s="30" t="s">
        <v>46</v>
      </c>
      <c r="B47" s="19">
        <v>3.3679999999999999E-3</v>
      </c>
      <c r="C47" s="20">
        <v>71483.931540079997</v>
      </c>
      <c r="D47" s="21">
        <v>605870.15869248006</v>
      </c>
      <c r="E47" s="21">
        <v>568261.19068032003</v>
      </c>
      <c r="F47" s="21">
        <v>500644.73915199999</v>
      </c>
      <c r="G47" s="22">
        <f>+C47+D47+E47+F47</f>
        <v>1746260.0200648801</v>
      </c>
    </row>
    <row r="48" spans="1:7">
      <c r="A48" s="30" t="s">
        <v>47</v>
      </c>
      <c r="B48" s="19">
        <v>3.16E-3</v>
      </c>
      <c r="C48" s="20">
        <v>34257.788499599999</v>
      </c>
      <c r="D48" s="21">
        <v>290355.76373760001</v>
      </c>
      <c r="E48" s="21">
        <v>272332.1313984</v>
      </c>
      <c r="F48" s="21">
        <v>239927.78424000001</v>
      </c>
      <c r="G48" s="22">
        <f t="shared" ref="G48:G81" si="6">+C48+D48+E48+F48</f>
        <v>836873.46787560009</v>
      </c>
    </row>
    <row r="49" spans="1:7">
      <c r="A49" s="30" t="s">
        <v>48</v>
      </c>
      <c r="B49" s="19">
        <v>4.4039999999999999E-3</v>
      </c>
      <c r="C49" s="20">
        <v>47744.08245324</v>
      </c>
      <c r="D49" s="21">
        <v>404660.37452543998</v>
      </c>
      <c r="E49" s="21">
        <v>379541.36287295999</v>
      </c>
      <c r="F49" s="21">
        <v>334380.36765600002</v>
      </c>
      <c r="G49" s="22">
        <f t="shared" si="6"/>
        <v>1166326.1875076399</v>
      </c>
    </row>
    <row r="50" spans="1:7">
      <c r="A50" s="30" t="s">
        <v>49</v>
      </c>
      <c r="B50" s="19">
        <v>5.3880000000000004E-3</v>
      </c>
      <c r="C50" s="20">
        <v>58411.697606280009</v>
      </c>
      <c r="D50" s="21">
        <v>495074.95411968004</v>
      </c>
      <c r="E50" s="21">
        <v>464343.52024511999</v>
      </c>
      <c r="F50" s="21">
        <v>409092.05743200006</v>
      </c>
      <c r="G50" s="22">
        <f t="shared" si="6"/>
        <v>1426922.2294030802</v>
      </c>
    </row>
    <row r="51" spans="1:7">
      <c r="A51" s="30" t="s">
        <v>50</v>
      </c>
      <c r="B51" s="19">
        <v>3.1610000000000002E-3</v>
      </c>
      <c r="C51" s="20">
        <v>34268.629571910002</v>
      </c>
      <c r="D51" s="21">
        <v>290447.64847295999</v>
      </c>
      <c r="E51" s="21">
        <v>272418.31245263998</v>
      </c>
      <c r="F51" s="21">
        <v>240003.710754</v>
      </c>
      <c r="G51" s="22">
        <f t="shared" si="6"/>
        <v>837138.30125151004</v>
      </c>
    </row>
    <row r="52" spans="1:7">
      <c r="A52" s="30" t="s">
        <v>51</v>
      </c>
      <c r="B52" s="19">
        <v>5.0809999999999996E-3</v>
      </c>
      <c r="C52" s="20">
        <v>55083.488407109995</v>
      </c>
      <c r="D52" s="21">
        <v>466866.34036415996</v>
      </c>
      <c r="E52" s="21">
        <v>437885.93659343995</v>
      </c>
      <c r="F52" s="21">
        <v>385782.61763399997</v>
      </c>
      <c r="G52" s="22">
        <f t="shared" si="6"/>
        <v>1345618.3829987098</v>
      </c>
    </row>
    <row r="53" spans="1:7">
      <c r="A53" s="30" t="s">
        <v>52</v>
      </c>
      <c r="B53" s="19">
        <v>3.3519999999999999E-3</v>
      </c>
      <c r="C53" s="20">
        <v>36339.274383119999</v>
      </c>
      <c r="D53" s="21">
        <v>307997.63292672002</v>
      </c>
      <c r="E53" s="21">
        <v>288878.89381247998</v>
      </c>
      <c r="F53" s="21">
        <v>254505.67492799999</v>
      </c>
      <c r="G53" s="22">
        <f t="shared" si="6"/>
        <v>887721.47605031996</v>
      </c>
    </row>
    <row r="54" spans="1:7">
      <c r="A54" s="30" t="s">
        <v>53</v>
      </c>
      <c r="B54" s="19">
        <v>3.797E-3</v>
      </c>
      <c r="C54" s="20">
        <v>41163.551561070002</v>
      </c>
      <c r="D54" s="21">
        <v>348886.34016192</v>
      </c>
      <c r="E54" s="21">
        <v>327229.46294927999</v>
      </c>
      <c r="F54" s="21">
        <v>288292.973658</v>
      </c>
      <c r="G54" s="22">
        <f t="shared" si="6"/>
        <v>1005572.32833027</v>
      </c>
    </row>
    <row r="55" spans="1:7">
      <c r="A55" s="30" t="s">
        <v>54</v>
      </c>
      <c r="B55" s="19">
        <v>3.3890000000000001E-3</v>
      </c>
      <c r="C55" s="20">
        <v>36740.394058590005</v>
      </c>
      <c r="D55" s="21">
        <v>311397.36813503999</v>
      </c>
      <c r="E55" s="21">
        <v>292067.59281935997</v>
      </c>
      <c r="F55" s="21">
        <v>257314.955946</v>
      </c>
      <c r="G55" s="22">
        <f t="shared" si="6"/>
        <v>897520.3109589899</v>
      </c>
    </row>
    <row r="56" spans="1:7">
      <c r="A56" s="30" t="s">
        <v>55</v>
      </c>
      <c r="B56" s="19">
        <v>4.6779999999999999E-3</v>
      </c>
      <c r="C56" s="20">
        <v>85685.73626618</v>
      </c>
      <c r="D56" s="21">
        <v>726239.16201407998</v>
      </c>
      <c r="E56" s="21">
        <v>681158.37173471996</v>
      </c>
      <c r="F56" s="21">
        <v>600108.47249199997</v>
      </c>
      <c r="G56" s="22">
        <f t="shared" si="6"/>
        <v>2093191.74250698</v>
      </c>
    </row>
    <row r="57" spans="1:7">
      <c r="A57" s="30" t="s">
        <v>56</v>
      </c>
      <c r="B57" s="19">
        <v>3.1459999999999999E-3</v>
      </c>
      <c r="C57" s="20">
        <v>34106.013487260003</v>
      </c>
      <c r="D57" s="21">
        <v>289069.37744255998</v>
      </c>
      <c r="E57" s="21">
        <v>271125.59663903998</v>
      </c>
      <c r="F57" s="21">
        <v>238864.81304399998</v>
      </c>
      <c r="G57" s="22">
        <f t="shared" si="6"/>
        <v>833165.80061285989</v>
      </c>
    </row>
    <row r="58" spans="1:7">
      <c r="A58" s="30" t="s">
        <v>57</v>
      </c>
      <c r="B58" s="19">
        <v>3.1619999999999999E-3</v>
      </c>
      <c r="C58" s="20">
        <v>69250.670644219994</v>
      </c>
      <c r="D58" s="21">
        <v>586941.90320832003</v>
      </c>
      <c r="E58" s="21">
        <v>550507.89350687992</v>
      </c>
      <c r="F58" s="21">
        <v>485003.87726799998</v>
      </c>
      <c r="G58" s="22">
        <f t="shared" si="6"/>
        <v>1691704.34462742</v>
      </c>
    </row>
    <row r="59" spans="1:7">
      <c r="A59" s="30" t="s">
        <v>58</v>
      </c>
      <c r="B59" s="19">
        <v>4.2310000000000004E-3</v>
      </c>
      <c r="C59" s="20">
        <v>80839.776943610021</v>
      </c>
      <c r="D59" s="21">
        <v>685166.68530816003</v>
      </c>
      <c r="E59" s="21">
        <v>642635.44048943999</v>
      </c>
      <c r="F59" s="21">
        <v>566169.32073400007</v>
      </c>
      <c r="G59" s="22">
        <f t="shared" si="6"/>
        <v>1974811.2234752101</v>
      </c>
    </row>
    <row r="60" spans="1:7">
      <c r="A60" s="30" t="s">
        <v>59</v>
      </c>
      <c r="B60" s="19">
        <v>3.176E-3</v>
      </c>
      <c r="C60" s="20">
        <v>34431.24565656</v>
      </c>
      <c r="D60" s="21">
        <v>291825.91950336</v>
      </c>
      <c r="E60" s="21">
        <v>273711.02826623997</v>
      </c>
      <c r="F60" s="21">
        <v>241142.60846399999</v>
      </c>
      <c r="G60" s="22">
        <f t="shared" si="6"/>
        <v>841110.80189015996</v>
      </c>
    </row>
    <row r="61" spans="1:7">
      <c r="A61" s="30" t="s">
        <v>60</v>
      </c>
      <c r="B61" s="19">
        <v>4.0860000000000002E-3</v>
      </c>
      <c r="C61" s="20">
        <v>44296.621458660004</v>
      </c>
      <c r="D61" s="21">
        <v>375441.02868096001</v>
      </c>
      <c r="E61" s="21">
        <v>352135.78762463998</v>
      </c>
      <c r="F61" s="21">
        <v>310235.73620400002</v>
      </c>
      <c r="G61" s="22">
        <f t="shared" si="6"/>
        <v>1082109.1739682599</v>
      </c>
    </row>
    <row r="62" spans="1:7">
      <c r="A62" s="30" t="s">
        <v>61</v>
      </c>
      <c r="B62" s="19">
        <v>3.2000000000000002E-3</v>
      </c>
      <c r="C62" s="20">
        <v>69662.63139200001</v>
      </c>
      <c r="D62" s="21">
        <v>590433.52315200004</v>
      </c>
      <c r="E62" s="21">
        <v>553782.77356799995</v>
      </c>
      <c r="F62" s="21">
        <v>487889.08480000001</v>
      </c>
      <c r="G62" s="22">
        <f t="shared" si="6"/>
        <v>1701768.0129120001</v>
      </c>
    </row>
    <row r="63" spans="1:7">
      <c r="A63" s="30" t="s">
        <v>62</v>
      </c>
      <c r="B63" s="19">
        <v>5.2919999999999998E-3</v>
      </c>
      <c r="C63" s="20">
        <v>57370.954664520003</v>
      </c>
      <c r="D63" s="21">
        <v>486254.01952511998</v>
      </c>
      <c r="E63" s="21">
        <v>456070.13903807994</v>
      </c>
      <c r="F63" s="21">
        <v>401803.11208799999</v>
      </c>
      <c r="G63" s="22">
        <f t="shared" si="6"/>
        <v>1401498.2253157198</v>
      </c>
    </row>
    <row r="64" spans="1:7">
      <c r="A64" s="30" t="s">
        <v>63</v>
      </c>
      <c r="B64" s="19">
        <v>3.2360000000000002E-3</v>
      </c>
      <c r="C64" s="20">
        <v>35081.709995160003</v>
      </c>
      <c r="D64" s="21">
        <v>297339.00362496002</v>
      </c>
      <c r="E64" s="21">
        <v>278881.89152064</v>
      </c>
      <c r="F64" s="21">
        <v>245698.19930400001</v>
      </c>
      <c r="G64" s="22">
        <f t="shared" si="6"/>
        <v>857000.80444476008</v>
      </c>
    </row>
    <row r="65" spans="1:7">
      <c r="A65" s="30" t="s">
        <v>64</v>
      </c>
      <c r="B65" s="19">
        <v>4.9230000000000003E-3</v>
      </c>
      <c r="C65" s="20">
        <v>53370.598982130003</v>
      </c>
      <c r="D65" s="21">
        <v>452348.55217728001</v>
      </c>
      <c r="E65" s="21">
        <v>424269.33002351999</v>
      </c>
      <c r="F65" s="21">
        <v>373786.22842200001</v>
      </c>
      <c r="G65" s="22">
        <f t="shared" si="6"/>
        <v>1303774.7096049301</v>
      </c>
    </row>
    <row r="66" spans="1:7">
      <c r="A66" s="30" t="s">
        <v>65</v>
      </c>
      <c r="B66" s="19">
        <v>5.1710000000000002E-3</v>
      </c>
      <c r="C66" s="20">
        <v>56059.184915010002</v>
      </c>
      <c r="D66" s="21">
        <v>475135.96654656</v>
      </c>
      <c r="E66" s="21">
        <v>445642.23147503997</v>
      </c>
      <c r="F66" s="21">
        <v>392616.00389400002</v>
      </c>
      <c r="G66" s="22">
        <f t="shared" si="6"/>
        <v>1369453.38683061</v>
      </c>
    </row>
    <row r="67" spans="1:7">
      <c r="A67" s="30" t="s">
        <v>66</v>
      </c>
      <c r="B67" s="19">
        <v>3.1459999999999999E-3</v>
      </c>
      <c r="C67" s="20">
        <v>34106.013487260003</v>
      </c>
      <c r="D67" s="21">
        <v>289069.37744255998</v>
      </c>
      <c r="E67" s="21">
        <v>271125.59663903998</v>
      </c>
      <c r="F67" s="21">
        <v>238864.81304399998</v>
      </c>
      <c r="G67" s="22">
        <f t="shared" si="6"/>
        <v>833165.80061285989</v>
      </c>
    </row>
    <row r="68" spans="1:7">
      <c r="A68" s="30" t="s">
        <v>67</v>
      </c>
      <c r="B68" s="19">
        <v>3.4629999999999999E-3</v>
      </c>
      <c r="C68" s="20">
        <v>37542.633409530004</v>
      </c>
      <c r="D68" s="21">
        <v>318196.83855167998</v>
      </c>
      <c r="E68" s="21">
        <v>298444.99083311995</v>
      </c>
      <c r="F68" s="21">
        <v>262933.51798200002</v>
      </c>
      <c r="G68" s="22">
        <f t="shared" si="6"/>
        <v>917117.98077632999</v>
      </c>
    </row>
    <row r="69" spans="1:7">
      <c r="A69" s="30" t="s">
        <v>68</v>
      </c>
      <c r="B69" s="19">
        <v>3.0760000000000002E-3</v>
      </c>
      <c r="C69" s="20">
        <v>33347.138425560006</v>
      </c>
      <c r="D69" s="21">
        <v>282637.44596735999</v>
      </c>
      <c r="E69" s="21">
        <v>265092.92284224002</v>
      </c>
      <c r="F69" s="21">
        <v>233549.95706400002</v>
      </c>
      <c r="G69" s="22">
        <f t="shared" si="6"/>
        <v>814627.46429916006</v>
      </c>
    </row>
    <row r="70" spans="1:7">
      <c r="A70" s="30" t="s">
        <v>69</v>
      </c>
      <c r="B70" s="19">
        <v>4.8320000000000004E-3</v>
      </c>
      <c r="C70" s="20">
        <v>52384.061401920007</v>
      </c>
      <c r="D70" s="21">
        <v>443987.04125952005</v>
      </c>
      <c r="E70" s="21">
        <v>416426.85408768</v>
      </c>
      <c r="F70" s="21">
        <v>366876.91564800002</v>
      </c>
      <c r="G70" s="22">
        <f t="shared" si="6"/>
        <v>1279674.8723971201</v>
      </c>
    </row>
    <row r="71" spans="1:7">
      <c r="A71" s="30" t="s">
        <v>70</v>
      </c>
      <c r="B71" s="19">
        <v>5.2490000000000002E-3</v>
      </c>
      <c r="C71" s="20">
        <v>56904.788555190004</v>
      </c>
      <c r="D71" s="21">
        <v>482302.97590464004</v>
      </c>
      <c r="E71" s="21">
        <v>452364.35370575998</v>
      </c>
      <c r="F71" s="21">
        <v>398538.27198600001</v>
      </c>
      <c r="G71" s="22">
        <f t="shared" si="6"/>
        <v>1390110.3901515901</v>
      </c>
    </row>
    <row r="72" spans="1:7">
      <c r="A72" s="30" t="s">
        <v>71</v>
      </c>
      <c r="B72" s="19">
        <v>6.365E-3</v>
      </c>
      <c r="C72" s="20">
        <v>69003.42525315001</v>
      </c>
      <c r="D72" s="21">
        <v>584846.34056639997</v>
      </c>
      <c r="E72" s="21">
        <v>548542.41023759998</v>
      </c>
      <c r="F72" s="21">
        <v>483272.26160999999</v>
      </c>
      <c r="G72" s="22">
        <f t="shared" si="6"/>
        <v>1685664.4376671501</v>
      </c>
    </row>
    <row r="73" spans="1:7">
      <c r="A73" s="30" t="s">
        <v>72</v>
      </c>
      <c r="B73" s="19">
        <v>3.3679999999999999E-3</v>
      </c>
      <c r="C73" s="20">
        <v>71483.931540079997</v>
      </c>
      <c r="D73" s="21">
        <v>605870.15869248006</v>
      </c>
      <c r="E73" s="21">
        <v>568261.19068032003</v>
      </c>
      <c r="F73" s="21">
        <v>500644.73915199999</v>
      </c>
      <c r="G73" s="22">
        <f t="shared" si="6"/>
        <v>1746260.0200648801</v>
      </c>
    </row>
    <row r="74" spans="1:7">
      <c r="A74" s="30" t="s">
        <v>73</v>
      </c>
      <c r="B74" s="19">
        <v>4.0769999999999999E-3</v>
      </c>
      <c r="C74" s="20">
        <v>44199.051807870004</v>
      </c>
      <c r="D74" s="21">
        <v>374614.06606271997</v>
      </c>
      <c r="E74" s="21">
        <v>351360.15813647996</v>
      </c>
      <c r="F74" s="21">
        <v>309552.39757799997</v>
      </c>
      <c r="G74" s="22">
        <f t="shared" si="6"/>
        <v>1079725.6735850698</v>
      </c>
    </row>
    <row r="75" spans="1:7">
      <c r="A75" s="30" t="s">
        <v>74</v>
      </c>
      <c r="B75" s="19">
        <v>3.1870000000000002E-3</v>
      </c>
      <c r="C75" s="20">
        <v>34550.497451970004</v>
      </c>
      <c r="D75" s="21">
        <v>292836.65159232001</v>
      </c>
      <c r="E75" s="21">
        <v>274659.01986288</v>
      </c>
      <c r="F75" s="21">
        <v>241977.80011800001</v>
      </c>
      <c r="G75" s="22">
        <f t="shared" si="6"/>
        <v>844023.96902516996</v>
      </c>
    </row>
    <row r="76" spans="1:7">
      <c r="A76" s="30" t="s">
        <v>75</v>
      </c>
      <c r="B76" s="19">
        <v>5.587E-3</v>
      </c>
      <c r="C76" s="20">
        <v>60569.070995970003</v>
      </c>
      <c r="D76" s="21">
        <v>513360.01645632001</v>
      </c>
      <c r="E76" s="21">
        <v>481493.55003887997</v>
      </c>
      <c r="F76" s="21">
        <v>424201.43371800001</v>
      </c>
      <c r="G76" s="22">
        <f t="shared" si="6"/>
        <v>1479624.0712091699</v>
      </c>
    </row>
    <row r="77" spans="1:7">
      <c r="A77" s="30" t="s">
        <v>76</v>
      </c>
      <c r="B77" s="19">
        <v>3.8440000000000002E-3</v>
      </c>
      <c r="C77" s="20">
        <v>41673.081959640003</v>
      </c>
      <c r="D77" s="21">
        <v>353204.92272383999</v>
      </c>
      <c r="E77" s="21">
        <v>331279.97249855998</v>
      </c>
      <c r="F77" s="21">
        <v>291861.51981600001</v>
      </c>
      <c r="G77" s="22">
        <f t="shared" si="6"/>
        <v>1018019.49699804</v>
      </c>
    </row>
    <row r="78" spans="1:7">
      <c r="A78" s="30" t="s">
        <v>77</v>
      </c>
      <c r="B78" s="19">
        <v>3.0569999999999998E-3</v>
      </c>
      <c r="C78" s="20">
        <v>33141.158051669998</v>
      </c>
      <c r="D78" s="21">
        <v>280891.63599551999</v>
      </c>
      <c r="E78" s="21">
        <v>263455.48281167995</v>
      </c>
      <c r="F78" s="21">
        <v>232107.35329799997</v>
      </c>
      <c r="G78" s="22">
        <f t="shared" si="6"/>
        <v>809595.63015686988</v>
      </c>
    </row>
    <row r="79" spans="1:7">
      <c r="A79" s="30" t="s">
        <v>78</v>
      </c>
      <c r="B79" s="19">
        <v>3.702E-3</v>
      </c>
      <c r="C79" s="20">
        <v>75104.849691620009</v>
      </c>
      <c r="D79" s="21">
        <v>636559.66030272003</v>
      </c>
      <c r="E79" s="21">
        <v>597045.66279648</v>
      </c>
      <c r="F79" s="21">
        <v>526004.19482799992</v>
      </c>
      <c r="G79" s="22">
        <f t="shared" si="6"/>
        <v>1834714.3676188199</v>
      </c>
    </row>
    <row r="80" spans="1:7">
      <c r="A80" s="30" t="s">
        <v>79</v>
      </c>
      <c r="B80" s="19">
        <v>3.0569999999999998E-3</v>
      </c>
      <c r="C80" s="20">
        <v>68112.358051670002</v>
      </c>
      <c r="D80" s="21">
        <v>577294.00599552004</v>
      </c>
      <c r="E80" s="21">
        <v>541458.88281167997</v>
      </c>
      <c r="F80" s="21">
        <v>477031.59329799993</v>
      </c>
      <c r="G80" s="22">
        <f t="shared" si="6"/>
        <v>1663896.84015687</v>
      </c>
    </row>
    <row r="81" spans="1:7" ht="15.75" thickBot="1">
      <c r="A81" s="31" t="s">
        <v>80</v>
      </c>
      <c r="B81" s="24">
        <v>3.0569999999999998E-3</v>
      </c>
      <c r="C81" s="25">
        <v>33141.160000000003</v>
      </c>
      <c r="D81" s="26">
        <v>280891.64</v>
      </c>
      <c r="E81" s="26">
        <v>263455.48</v>
      </c>
      <c r="F81" s="26">
        <v>232107.35</v>
      </c>
      <c r="G81" s="27">
        <f t="shared" si="6"/>
        <v>809595.63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myo15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2015-07-03T12:58:38Z</dcterms:modified>
</cp:coreProperties>
</file>