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myo13" sheetId="8" r:id="rId1"/>
  </sheets>
  <calcPr calcId="124519"/>
</workbook>
</file>

<file path=xl/calcChain.xml><?xml version="1.0" encoding="utf-8"?>
<calcChain xmlns="http://schemas.openxmlformats.org/spreadsheetml/2006/main">
  <c r="G81" i="8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F8"/>
  <c r="E8"/>
  <c r="E6" s="1"/>
  <c r="D8"/>
  <c r="C8"/>
  <c r="C6" s="1"/>
  <c r="F6"/>
  <c r="D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<sst xmlns="http://schemas.openxmlformats.org/spreadsheetml/2006/main" count="81" uniqueCount="81">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</sst>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L24" sqref="L24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41395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12053713.620000001</v>
      </c>
      <c r="D6" s="7">
        <f t="shared" ref="D6:F6" si="0">+D8+D20+D45</f>
        <v>29670693.560000002</v>
      </c>
      <c r="E6" s="7">
        <f t="shared" si="0"/>
        <v>52240918.059999995</v>
      </c>
      <c r="F6" s="7">
        <f t="shared" si="0"/>
        <v>64470325.319999993</v>
      </c>
      <c r="G6" s="8">
        <f>+G8+G20+G45</f>
        <v>158435650.56</v>
      </c>
    </row>
    <row r="7" spans="1:7" ht="15.75" thickBot="1"/>
    <row r="8" spans="1:7" ht="15.75" thickBot="1">
      <c r="A8" s="9" t="s">
        <v>9</v>
      </c>
      <c r="B8" s="10"/>
      <c r="C8" s="11">
        <f>SUM(C9:C18)</f>
        <v>7223693.7441496812</v>
      </c>
      <c r="D8" s="12">
        <f t="shared" ref="D8:F8" si="1">SUM(D9:D18)</f>
        <v>17781408.251027681</v>
      </c>
      <c r="E8" s="12">
        <f t="shared" si="1"/>
        <v>31307562.456868876</v>
      </c>
      <c r="F8" s="12">
        <f t="shared" si="1"/>
        <v>38636547.993719518</v>
      </c>
      <c r="G8" s="13">
        <f>SUM(G9:G18)</f>
        <v>94949212.445765764</v>
      </c>
    </row>
    <row r="9" spans="1:7">
      <c r="A9" s="14" t="s">
        <v>10</v>
      </c>
      <c r="B9" s="15">
        <v>4.7726999999999999E-2</v>
      </c>
      <c r="C9" s="16">
        <v>555664.27164381009</v>
      </c>
      <c r="D9" s="17">
        <v>1367789.61215106</v>
      </c>
      <c r="E9" s="17">
        <v>2408254.62785271</v>
      </c>
      <c r="F9" s="17">
        <v>2972018.2028963398</v>
      </c>
      <c r="G9" s="18">
        <f>+C9+D9+E9+F9</f>
        <v>7303726.71454392</v>
      </c>
    </row>
    <row r="10" spans="1:7">
      <c r="A10" s="14" t="s">
        <v>11</v>
      </c>
      <c r="B10" s="19">
        <v>2.6175E-2</v>
      </c>
      <c r="C10" s="20">
        <v>304743.90408525005</v>
      </c>
      <c r="D10" s="21">
        <v>750139.18951649999</v>
      </c>
      <c r="E10" s="21">
        <v>1320763.1924077498</v>
      </c>
      <c r="F10" s="21">
        <v>1629949.0112685</v>
      </c>
      <c r="G10" s="22">
        <f>+C10+D10+E10+F10</f>
        <v>4005595.297278</v>
      </c>
    </row>
    <row r="11" spans="1:7">
      <c r="A11" s="14" t="s">
        <v>12</v>
      </c>
      <c r="B11" s="19">
        <v>1.7652000000000001E-2</v>
      </c>
      <c r="C11" s="20">
        <v>205514.39904156004</v>
      </c>
      <c r="D11" s="21">
        <v>505881.83279256005</v>
      </c>
      <c r="E11" s="21">
        <v>890701.50419796002</v>
      </c>
      <c r="F11" s="21">
        <v>1099211.4592898402</v>
      </c>
      <c r="G11" s="22">
        <f>+C11+D11+E11+F11</f>
        <v>2701309.1953219203</v>
      </c>
    </row>
    <row r="12" spans="1:7">
      <c r="A12" s="14" t="s">
        <v>13</v>
      </c>
      <c r="B12" s="19">
        <v>3.1026999999999999E-2</v>
      </c>
      <c r="C12" s="20">
        <v>361233.58594281005</v>
      </c>
      <c r="D12" s="21">
        <v>889190.77872506005</v>
      </c>
      <c r="E12" s="21">
        <v>1565590.05046171</v>
      </c>
      <c r="F12" s="21">
        <v>1932088.9387823399</v>
      </c>
      <c r="G12" s="22">
        <f t="shared" ref="G12:G18" si="2">+C12+D12+E12+F12</f>
        <v>4748103.3539119195</v>
      </c>
    </row>
    <row r="13" spans="1:7">
      <c r="A13" s="14" t="s">
        <v>14</v>
      </c>
      <c r="B13" s="19">
        <v>2.1658E-2</v>
      </c>
      <c r="C13" s="20">
        <v>252154.47849774003</v>
      </c>
      <c r="D13" s="21">
        <v>620688.23558923998</v>
      </c>
      <c r="E13" s="21">
        <v>1092840.08485834</v>
      </c>
      <c r="F13" s="21">
        <v>1348669.9402503599</v>
      </c>
      <c r="G13" s="22">
        <f t="shared" si="2"/>
        <v>3314352.7391956798</v>
      </c>
    </row>
    <row r="14" spans="1:7">
      <c r="A14" s="14" t="s">
        <v>15</v>
      </c>
      <c r="B14" s="19">
        <v>1.8377999999999999E-2</v>
      </c>
      <c r="C14" s="20">
        <v>213966.89471933999</v>
      </c>
      <c r="D14" s="21">
        <v>526687.98567084002</v>
      </c>
      <c r="E14" s="21">
        <v>927334.70678393985</v>
      </c>
      <c r="F14" s="21">
        <v>1144420.36023276</v>
      </c>
      <c r="G14" s="22">
        <f t="shared" si="2"/>
        <v>2812409.9474068796</v>
      </c>
    </row>
    <row r="15" spans="1:7">
      <c r="A15" s="14" t="s">
        <v>16</v>
      </c>
      <c r="B15" s="19">
        <v>8.7859999999999994E-2</v>
      </c>
      <c r="C15" s="20">
        <v>1022914.9727958001</v>
      </c>
      <c r="D15" s="21">
        <v>2517945.7188507998</v>
      </c>
      <c r="E15" s="21">
        <v>4433323.9382977998</v>
      </c>
      <c r="F15" s="21">
        <v>5471148.8110811999</v>
      </c>
      <c r="G15" s="22">
        <f t="shared" si="2"/>
        <v>13445333.4410256</v>
      </c>
    </row>
    <row r="16" spans="1:7">
      <c r="A16" s="14" t="s">
        <v>17</v>
      </c>
      <c r="B16" s="19">
        <v>2.4247999999999999E-2</v>
      </c>
      <c r="C16" s="20">
        <v>282308.69861543999</v>
      </c>
      <c r="D16" s="21">
        <v>694914.04268943996</v>
      </c>
      <c r="E16" s="21">
        <v>1223528.7827890399</v>
      </c>
      <c r="F16" s="21">
        <v>1509952.3830081599</v>
      </c>
      <c r="G16" s="22">
        <f t="shared" si="2"/>
        <v>3710703.9071020801</v>
      </c>
    </row>
    <row r="17" spans="1:7">
      <c r="A17" s="14" t="s">
        <v>18</v>
      </c>
      <c r="B17" s="19">
        <v>0.30665999999999999</v>
      </c>
      <c r="C17" s="20">
        <v>3570306.2321598004</v>
      </c>
      <c r="D17" s="21">
        <v>8788450.1951148007</v>
      </c>
      <c r="E17" s="21">
        <v>15473743.670821799</v>
      </c>
      <c r="F17" s="21">
        <v>19096090.307377201</v>
      </c>
      <c r="G17" s="22">
        <f t="shared" si="2"/>
        <v>46928590.405473605</v>
      </c>
    </row>
    <row r="18" spans="1:7" ht="15.75" thickBot="1">
      <c r="A18" s="23" t="s">
        <v>19</v>
      </c>
      <c r="B18" s="24">
        <v>3.9071000000000002E-2</v>
      </c>
      <c r="C18" s="25">
        <v>454886.30664813006</v>
      </c>
      <c r="D18" s="26">
        <v>1119720.65992738</v>
      </c>
      <c r="E18" s="26">
        <v>1971481.8983978298</v>
      </c>
      <c r="F18" s="26">
        <v>2432998.5795328203</v>
      </c>
      <c r="G18" s="27">
        <f t="shared" si="2"/>
        <v>5979087.4445061609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2871224.4438328901</v>
      </c>
      <c r="D20" s="12">
        <f t="shared" ref="D20:F20" si="3">SUM(D21:D43)</f>
        <v>7067632.7010831414</v>
      </c>
      <c r="E20" s="12">
        <f t="shared" si="3"/>
        <v>12443916.085146988</v>
      </c>
      <c r="F20" s="12">
        <f t="shared" si="3"/>
        <v>15356991.188587461</v>
      </c>
      <c r="G20" s="13">
        <f>SUM(G21:G43)</f>
        <v>37739764.418650478</v>
      </c>
    </row>
    <row r="21" spans="1:7">
      <c r="A21" s="29" t="s">
        <v>21</v>
      </c>
      <c r="B21" s="15">
        <v>7.6429999999999996E-3</v>
      </c>
      <c r="C21" s="16">
        <v>88984.055737290008</v>
      </c>
      <c r="D21" s="17">
        <v>219037.77747753999</v>
      </c>
      <c r="E21" s="17">
        <v>385657.80628738995</v>
      </c>
      <c r="F21" s="17">
        <v>475938.88416905998</v>
      </c>
      <c r="G21" s="18">
        <f>+C21+D21+E21+F21</f>
        <v>1169618.5236712799</v>
      </c>
    </row>
    <row r="22" spans="1:7">
      <c r="A22" s="30" t="s">
        <v>22</v>
      </c>
      <c r="B22" s="19">
        <v>9.5139999999999999E-3</v>
      </c>
      <c r="C22" s="20">
        <v>110767.27806942</v>
      </c>
      <c r="D22" s="21">
        <v>272658.04198892001</v>
      </c>
      <c r="E22" s="21">
        <v>480066.51432921994</v>
      </c>
      <c r="F22" s="21">
        <v>592448.32447788003</v>
      </c>
      <c r="G22" s="22">
        <f>+C22+D22+E22+F22</f>
        <v>1455940.1588654399</v>
      </c>
    </row>
    <row r="23" spans="1:7">
      <c r="A23" s="30" t="s">
        <v>23</v>
      </c>
      <c r="B23" s="19">
        <v>6.0369999999999998E-3</v>
      </c>
      <c r="C23" s="20">
        <v>70286.110753109999</v>
      </c>
      <c r="D23" s="21">
        <v>173012.04535286</v>
      </c>
      <c r="E23" s="21">
        <v>304620.72177900997</v>
      </c>
      <c r="F23" s="21">
        <v>375931.31541654002</v>
      </c>
      <c r="G23" s="22">
        <f t="shared" ref="G23:G43" si="4">+C23+D23+E23+F23</f>
        <v>923850.19330151996</v>
      </c>
    </row>
    <row r="24" spans="1:7">
      <c r="A24" s="30" t="s">
        <v>24</v>
      </c>
      <c r="B24" s="19">
        <v>9.776E-3</v>
      </c>
      <c r="C24" s="20">
        <v>113817.62774928001</v>
      </c>
      <c r="D24" s="21">
        <v>280166.59853727999</v>
      </c>
      <c r="E24" s="21">
        <v>493286.76099247998</v>
      </c>
      <c r="F24" s="21">
        <v>608763.38239391998</v>
      </c>
      <c r="G24" s="22">
        <f t="shared" si="4"/>
        <v>1496034.3696729601</v>
      </c>
    </row>
    <row r="25" spans="1:7">
      <c r="A25" s="30" t="s">
        <v>25</v>
      </c>
      <c r="B25" s="19">
        <v>9.8600000000000007E-3</v>
      </c>
      <c r="C25" s="20">
        <v>114795.60245580002</v>
      </c>
      <c r="D25" s="21">
        <v>282573.92201080004</v>
      </c>
      <c r="E25" s="21">
        <v>497525.31335780001</v>
      </c>
      <c r="F25" s="21">
        <v>613994.16432120011</v>
      </c>
      <c r="G25" s="22">
        <f t="shared" si="4"/>
        <v>1508889.0021456</v>
      </c>
    </row>
    <row r="26" spans="1:7">
      <c r="A26" s="30" t="s">
        <v>26</v>
      </c>
      <c r="B26" s="19">
        <v>1.3226999999999999E-2</v>
      </c>
      <c r="C26" s="20">
        <v>153996.08860881001</v>
      </c>
      <c r="D26" s="21">
        <v>379067.47124106</v>
      </c>
      <c r="E26" s="21">
        <v>667420.62066770997</v>
      </c>
      <c r="F26" s="21">
        <v>823661.33990634</v>
      </c>
      <c r="G26" s="22">
        <f t="shared" si="4"/>
        <v>2024145.5204239199</v>
      </c>
    </row>
    <row r="27" spans="1:7">
      <c r="A27" s="30" t="s">
        <v>27</v>
      </c>
      <c r="B27" s="19">
        <v>7.1009999999999997E-3</v>
      </c>
      <c r="C27" s="20">
        <v>82673.790369030001</v>
      </c>
      <c r="D27" s="21">
        <v>203504.80935078001</v>
      </c>
      <c r="E27" s="21">
        <v>358309.05173972994</v>
      </c>
      <c r="F27" s="21">
        <v>442187.88649542001</v>
      </c>
      <c r="G27" s="22">
        <f t="shared" si="4"/>
        <v>1086675.53795496</v>
      </c>
    </row>
    <row r="28" spans="1:7">
      <c r="A28" s="30" t="s">
        <v>28</v>
      </c>
      <c r="B28" s="19">
        <v>2.3536999999999999E-2</v>
      </c>
      <c r="C28" s="20">
        <v>274030.84127810999</v>
      </c>
      <c r="D28" s="21">
        <v>674537.76900285995</v>
      </c>
      <c r="E28" s="21">
        <v>1187652.46455401</v>
      </c>
      <c r="F28" s="21">
        <v>1465677.5502665399</v>
      </c>
      <c r="G28" s="22">
        <f t="shared" si="4"/>
        <v>3601898.6251015197</v>
      </c>
    </row>
    <row r="29" spans="1:7">
      <c r="A29" s="30" t="s">
        <v>29</v>
      </c>
      <c r="B29" s="19">
        <v>6.2630000000000003E-3</v>
      </c>
      <c r="C29" s="20">
        <v>72917.328415890006</v>
      </c>
      <c r="D29" s="21">
        <v>179488.89184114002</v>
      </c>
      <c r="E29" s="21">
        <v>316024.44599998998</v>
      </c>
      <c r="F29" s="21">
        <v>390004.60964946001</v>
      </c>
      <c r="G29" s="22">
        <f t="shared" si="4"/>
        <v>958435.27590648015</v>
      </c>
    </row>
    <row r="30" spans="1:7">
      <c r="A30" s="30" t="s">
        <v>30</v>
      </c>
      <c r="B30" s="19">
        <v>1.1436999999999999E-2</v>
      </c>
      <c r="C30" s="20">
        <v>133155.91331511</v>
      </c>
      <c r="D30" s="21">
        <v>327768.55436486</v>
      </c>
      <c r="E30" s="21">
        <v>577099.08812100987</v>
      </c>
      <c r="F30" s="21">
        <v>712195.86788454</v>
      </c>
      <c r="G30" s="22">
        <f t="shared" si="4"/>
        <v>1750219.42368552</v>
      </c>
    </row>
    <row r="31" spans="1:7">
      <c r="A31" s="30" t="s">
        <v>31</v>
      </c>
      <c r="B31" s="19">
        <v>7.4910000000000003E-3</v>
      </c>
      <c r="C31" s="20">
        <v>124771.01722073002</v>
      </c>
      <c r="D31" s="21">
        <v>307128.80833498004</v>
      </c>
      <c r="E31" s="21">
        <v>540758.87486442993</v>
      </c>
      <c r="F31" s="21">
        <v>667348.53972922009</v>
      </c>
      <c r="G31" s="22">
        <f t="shared" si="4"/>
        <v>1640007.2401493602</v>
      </c>
    </row>
    <row r="32" spans="1:7">
      <c r="A32" s="30" t="s">
        <v>32</v>
      </c>
      <c r="B32" s="19">
        <v>5.7369999999999999E-3</v>
      </c>
      <c r="C32" s="20">
        <v>66793.343944110005</v>
      </c>
      <c r="D32" s="21">
        <v>164414.46151886001</v>
      </c>
      <c r="E32" s="21">
        <v>289483.03476000996</v>
      </c>
      <c r="F32" s="21">
        <v>357249.95139053999</v>
      </c>
      <c r="G32" s="22">
        <f t="shared" si="4"/>
        <v>877940.79161352001</v>
      </c>
    </row>
    <row r="33" spans="1:7">
      <c r="A33" s="30" t="s">
        <v>33</v>
      </c>
      <c r="B33" s="19">
        <v>3.0569999999999998E-3</v>
      </c>
      <c r="C33" s="20">
        <v>73147.923783709994</v>
      </c>
      <c r="D33" s="21">
        <v>180056.51926846002</v>
      </c>
      <c r="E33" s="21">
        <v>317023.86072361004</v>
      </c>
      <c r="F33" s="21">
        <v>391237.97942493996</v>
      </c>
      <c r="G33" s="22">
        <f t="shared" si="4"/>
        <v>961466.28320071998</v>
      </c>
    </row>
    <row r="34" spans="1:7">
      <c r="A34" s="30" t="s">
        <v>34</v>
      </c>
      <c r="B34" s="19">
        <v>8.4180000000000001E-3</v>
      </c>
      <c r="C34" s="20">
        <v>98007.036660540005</v>
      </c>
      <c r="D34" s="21">
        <v>241248.20238204001</v>
      </c>
      <c r="E34" s="21">
        <v>424763.49775313999</v>
      </c>
      <c r="F34" s="21">
        <v>524199.07456956001</v>
      </c>
      <c r="G34" s="22">
        <f t="shared" si="4"/>
        <v>1288217.8113652798</v>
      </c>
    </row>
    <row r="35" spans="1:7">
      <c r="A35" s="30" t="s">
        <v>35</v>
      </c>
      <c r="B35" s="19">
        <v>7.6519999999999999E-3</v>
      </c>
      <c r="C35" s="20">
        <v>89088.838741560015</v>
      </c>
      <c r="D35" s="21">
        <v>219295.70499256</v>
      </c>
      <c r="E35" s="21">
        <v>386111.93689795997</v>
      </c>
      <c r="F35" s="21">
        <v>476499.32508983999</v>
      </c>
      <c r="G35" s="22">
        <f t="shared" si="4"/>
        <v>1170995.80572192</v>
      </c>
    </row>
    <row r="36" spans="1:7">
      <c r="A36" s="30" t="s">
        <v>36</v>
      </c>
      <c r="B36" s="19">
        <v>1.1672E-2</v>
      </c>
      <c r="C36" s="20">
        <v>135891.91398216001</v>
      </c>
      <c r="D36" s="21">
        <v>334503.32836816</v>
      </c>
      <c r="E36" s="21">
        <v>588956.94295255991</v>
      </c>
      <c r="F36" s="21">
        <v>726829.60303823999</v>
      </c>
      <c r="G36" s="22">
        <f t="shared" si="4"/>
        <v>1786181.7883411199</v>
      </c>
    </row>
    <row r="37" spans="1:7">
      <c r="A37" s="30" t="s">
        <v>37</v>
      </c>
      <c r="B37" s="19">
        <v>1.0611000000000001E-2</v>
      </c>
      <c r="C37" s="20">
        <v>123539.16203433002</v>
      </c>
      <c r="D37" s="21">
        <v>304096.54020858003</v>
      </c>
      <c r="E37" s="21">
        <v>535419.98986203002</v>
      </c>
      <c r="F37" s="21">
        <v>660759.84559962002</v>
      </c>
      <c r="G37" s="22">
        <f t="shared" si="4"/>
        <v>1623815.53770456</v>
      </c>
    </row>
    <row r="38" spans="1:7">
      <c r="A38" s="30" t="s">
        <v>38</v>
      </c>
      <c r="B38" s="19">
        <v>2.1444999999999999E-2</v>
      </c>
      <c r="C38" s="20">
        <v>249674.61406335002</v>
      </c>
      <c r="D38" s="21">
        <v>614583.95106710005</v>
      </c>
      <c r="E38" s="21">
        <v>1082092.32707485</v>
      </c>
      <c r="F38" s="21">
        <v>1335406.1717918999</v>
      </c>
      <c r="G38" s="22">
        <f t="shared" si="4"/>
        <v>3281757.0639971998</v>
      </c>
    </row>
    <row r="39" spans="1:7">
      <c r="A39" s="30" t="s">
        <v>39</v>
      </c>
      <c r="B39" s="19">
        <v>1.0461E-2</v>
      </c>
      <c r="C39" s="20">
        <v>121792.77862983001</v>
      </c>
      <c r="D39" s="21">
        <v>299797.74829158001</v>
      </c>
      <c r="E39" s="21">
        <v>527851.14635252999</v>
      </c>
      <c r="F39" s="21">
        <v>651419.16358662001</v>
      </c>
      <c r="G39" s="22">
        <f t="shared" si="4"/>
        <v>1600860.8368605599</v>
      </c>
    </row>
    <row r="40" spans="1:7">
      <c r="A40" s="30" t="s">
        <v>40</v>
      </c>
      <c r="B40" s="19">
        <v>1.1148999999999999E-2</v>
      </c>
      <c r="C40" s="20">
        <v>129802.85717847</v>
      </c>
      <c r="D40" s="21">
        <v>319514.87388421997</v>
      </c>
      <c r="E40" s="21">
        <v>562566.90858276992</v>
      </c>
      <c r="F40" s="21">
        <v>694261.75841957994</v>
      </c>
      <c r="G40" s="22">
        <f t="shared" si="4"/>
        <v>1706146.3980650399</v>
      </c>
    </row>
    <row r="41" spans="1:7">
      <c r="A41" s="30" t="s">
        <v>41</v>
      </c>
      <c r="B41" s="19">
        <v>8.1770000000000002E-3</v>
      </c>
      <c r="C41" s="20">
        <v>95201.180657310018</v>
      </c>
      <c r="D41" s="21">
        <v>234341.47670206003</v>
      </c>
      <c r="E41" s="21">
        <v>412602.88918120996</v>
      </c>
      <c r="F41" s="21">
        <v>509191.71213534003</v>
      </c>
      <c r="G41" s="22">
        <f t="shared" si="4"/>
        <v>1251337.2586759201</v>
      </c>
    </row>
    <row r="42" spans="1:7">
      <c r="A42" s="30" t="s">
        <v>42</v>
      </c>
      <c r="B42" s="19">
        <v>1.8797999999999999E-2</v>
      </c>
      <c r="C42" s="20">
        <v>218856.76825194</v>
      </c>
      <c r="D42" s="21">
        <v>538724.60303843999</v>
      </c>
      <c r="E42" s="21">
        <v>948527.46861053992</v>
      </c>
      <c r="F42" s="21">
        <v>1170574.2698691599</v>
      </c>
      <c r="G42" s="22">
        <f t="shared" si="4"/>
        <v>2876683.1097700801</v>
      </c>
    </row>
    <row r="43" spans="1:7" ht="15.75" thickBot="1">
      <c r="A43" s="31" t="s">
        <v>43</v>
      </c>
      <c r="B43" s="24">
        <v>1.11E-2</v>
      </c>
      <c r="C43" s="25">
        <v>129232.37193300002</v>
      </c>
      <c r="D43" s="26">
        <v>318110.60185800004</v>
      </c>
      <c r="E43" s="26">
        <v>560094.41970299999</v>
      </c>
      <c r="F43" s="26">
        <v>691210.4689620001</v>
      </c>
      <c r="G43" s="27">
        <f t="shared" si="4"/>
        <v>1698647.8624560002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1958795.4320174304</v>
      </c>
      <c r="D45" s="12">
        <f t="shared" ref="D45:F45" si="5">SUM(D46:D81)</f>
        <v>4821652.6078891801</v>
      </c>
      <c r="E45" s="12">
        <f t="shared" si="5"/>
        <v>8489439.5179841295</v>
      </c>
      <c r="F45" s="12">
        <f t="shared" si="5"/>
        <v>10476786.137693021</v>
      </c>
      <c r="G45" s="13">
        <f>SUM(G46:G81)</f>
        <v>25746673.695583764</v>
      </c>
    </row>
    <row r="46" spans="1:7">
      <c r="A46" s="29" t="s">
        <v>45</v>
      </c>
      <c r="B46" s="15">
        <v>3.9699999999999996E-3</v>
      </c>
      <c r="C46" s="16">
        <v>46220.947439099997</v>
      </c>
      <c r="D46" s="17">
        <v>113774.69273659999</v>
      </c>
      <c r="E46" s="17">
        <v>200322.05821809996</v>
      </c>
      <c r="F46" s="17">
        <v>247216.71727739999</v>
      </c>
      <c r="G46" s="18">
        <f>+C46+D46+E46+F46</f>
        <v>607534.41567119991</v>
      </c>
    </row>
    <row r="47" spans="1:7">
      <c r="A47" s="30" t="s">
        <v>46</v>
      </c>
      <c r="B47" s="19">
        <v>3.3679999999999999E-3</v>
      </c>
      <c r="C47" s="20">
        <v>76768.758709040005</v>
      </c>
      <c r="D47" s="21">
        <v>188969.34784304001</v>
      </c>
      <c r="E47" s="21">
        <v>332716.59626664</v>
      </c>
      <c r="F47" s="21">
        <v>410604.32679855998</v>
      </c>
      <c r="G47" s="22">
        <f>+C47+D47+E47+F47</f>
        <v>1009059.02961728</v>
      </c>
    </row>
    <row r="48" spans="1:7">
      <c r="A48" s="30" t="s">
        <v>47</v>
      </c>
      <c r="B48" s="19">
        <v>3.16E-3</v>
      </c>
      <c r="C48" s="20">
        <v>36790.477054800001</v>
      </c>
      <c r="D48" s="21">
        <v>90561.216384800005</v>
      </c>
      <c r="E48" s="21">
        <v>159450.30326679998</v>
      </c>
      <c r="F48" s="21">
        <v>196777.0344072</v>
      </c>
      <c r="G48" s="22">
        <f t="shared" ref="G48:G81" si="6">+C48+D48+E48+F48</f>
        <v>483579.03111359995</v>
      </c>
    </row>
    <row r="49" spans="1:7">
      <c r="A49" s="30" t="s">
        <v>48</v>
      </c>
      <c r="B49" s="19">
        <v>4.4039999999999999E-3</v>
      </c>
      <c r="C49" s="20">
        <v>51273.816756120003</v>
      </c>
      <c r="D49" s="21">
        <v>126212.53068312</v>
      </c>
      <c r="E49" s="21">
        <v>222221.24543891998</v>
      </c>
      <c r="F49" s="21">
        <v>274242.42390167998</v>
      </c>
      <c r="G49" s="22">
        <f t="shared" si="6"/>
        <v>673950.01677983999</v>
      </c>
    </row>
    <row r="50" spans="1:7">
      <c r="A50" s="30" t="s">
        <v>49</v>
      </c>
      <c r="B50" s="19">
        <v>5.3880000000000004E-3</v>
      </c>
      <c r="C50" s="20">
        <v>62730.091889640011</v>
      </c>
      <c r="D50" s="21">
        <v>154412.60565864001</v>
      </c>
      <c r="E50" s="21">
        <v>271872.85886123998</v>
      </c>
      <c r="F50" s="21">
        <v>335517.29790696001</v>
      </c>
      <c r="G50" s="22">
        <f t="shared" si="6"/>
        <v>824532.85431647999</v>
      </c>
    </row>
    <row r="51" spans="1:7">
      <c r="A51" s="30" t="s">
        <v>50</v>
      </c>
      <c r="B51" s="19">
        <v>3.1610000000000002E-3</v>
      </c>
      <c r="C51" s="20">
        <v>36802.119610830006</v>
      </c>
      <c r="D51" s="21">
        <v>90589.874997580002</v>
      </c>
      <c r="E51" s="21">
        <v>159500.76222353001</v>
      </c>
      <c r="F51" s="21">
        <v>196839.30562062003</v>
      </c>
      <c r="G51" s="22">
        <f t="shared" si="6"/>
        <v>483732.06245256006</v>
      </c>
    </row>
    <row r="52" spans="1:7">
      <c r="A52" s="30" t="s">
        <v>51</v>
      </c>
      <c r="B52" s="19">
        <v>5.0809999999999996E-3</v>
      </c>
      <c r="C52" s="20">
        <v>59155.827188430005</v>
      </c>
      <c r="D52" s="21">
        <v>145614.41153518</v>
      </c>
      <c r="E52" s="21">
        <v>256381.95914512995</v>
      </c>
      <c r="F52" s="21">
        <v>316400.03538701998</v>
      </c>
      <c r="G52" s="22">
        <f t="shared" si="6"/>
        <v>777552.23325575993</v>
      </c>
    </row>
    <row r="53" spans="1:7">
      <c r="A53" s="30" t="s">
        <v>52</v>
      </c>
      <c r="B53" s="19">
        <v>3.3519999999999999E-3</v>
      </c>
      <c r="C53" s="20">
        <v>39025.847812560001</v>
      </c>
      <c r="D53" s="21">
        <v>96063.670038559998</v>
      </c>
      <c r="E53" s="21">
        <v>169138.42295896</v>
      </c>
      <c r="F53" s="21">
        <v>208733.10738383999</v>
      </c>
      <c r="G53" s="22">
        <f t="shared" si="6"/>
        <v>512961.04819392005</v>
      </c>
    </row>
    <row r="54" spans="1:7">
      <c r="A54" s="30" t="s">
        <v>53</v>
      </c>
      <c r="B54" s="19">
        <v>3.797E-3</v>
      </c>
      <c r="C54" s="20">
        <v>44206.785245910003</v>
      </c>
      <c r="D54" s="21">
        <v>108816.75272566</v>
      </c>
      <c r="E54" s="21">
        <v>191592.65870380998</v>
      </c>
      <c r="F54" s="21">
        <v>236443.79735574001</v>
      </c>
      <c r="G54" s="22">
        <f t="shared" si="6"/>
        <v>581059.99403111998</v>
      </c>
    </row>
    <row r="55" spans="1:7">
      <c r="A55" s="30" t="s">
        <v>54</v>
      </c>
      <c r="B55" s="19">
        <v>3.3890000000000001E-3</v>
      </c>
      <c r="C55" s="20">
        <v>39456.622385670002</v>
      </c>
      <c r="D55" s="21">
        <v>97124.038711420013</v>
      </c>
      <c r="E55" s="21">
        <v>171005.40435796999</v>
      </c>
      <c r="F55" s="21">
        <v>211037.14228038001</v>
      </c>
      <c r="G55" s="22">
        <f t="shared" si="6"/>
        <v>518623.20773544</v>
      </c>
    </row>
    <row r="56" spans="1:7">
      <c r="A56" s="30" t="s">
        <v>55</v>
      </c>
      <c r="B56" s="19">
        <v>4.6779999999999999E-3</v>
      </c>
      <c r="C56" s="20">
        <v>92020.507108340011</v>
      </c>
      <c r="D56" s="21">
        <v>226512.13058484002</v>
      </c>
      <c r="E56" s="21">
        <v>398817.82958293997</v>
      </c>
      <c r="F56" s="21">
        <v>492179.61637876002</v>
      </c>
      <c r="G56" s="22">
        <f t="shared" si="6"/>
        <v>1209530.0836548801</v>
      </c>
    </row>
    <row r="57" spans="1:7">
      <c r="A57" s="30" t="s">
        <v>56</v>
      </c>
      <c r="B57" s="19">
        <v>3.1459999999999999E-3</v>
      </c>
      <c r="C57" s="20">
        <v>36627.481270380005</v>
      </c>
      <c r="D57" s="21">
        <v>90159.995805879997</v>
      </c>
      <c r="E57" s="21">
        <v>158743.87787257999</v>
      </c>
      <c r="F57" s="21">
        <v>195905.23741932001</v>
      </c>
      <c r="G57" s="22">
        <f t="shared" si="6"/>
        <v>481436.59236816003</v>
      </c>
    </row>
    <row r="58" spans="1:7">
      <c r="A58" s="30" t="s">
        <v>57</v>
      </c>
      <c r="B58" s="19">
        <v>3.1619999999999999E-3</v>
      </c>
      <c r="C58" s="20">
        <v>74370.392166859994</v>
      </c>
      <c r="D58" s="21">
        <v>183065.67361036001</v>
      </c>
      <c r="E58" s="21">
        <v>322322.05118026002</v>
      </c>
      <c r="F58" s="21">
        <v>397776.45683404</v>
      </c>
      <c r="G58" s="22">
        <f t="shared" si="6"/>
        <v>977534.57379152009</v>
      </c>
    </row>
    <row r="59" spans="1:7">
      <c r="A59" s="30" t="s">
        <v>58</v>
      </c>
      <c r="B59" s="19">
        <v>4.2310000000000004E-3</v>
      </c>
      <c r="C59" s="20">
        <v>86816.284562929999</v>
      </c>
      <c r="D59" s="21">
        <v>213701.73067218001</v>
      </c>
      <c r="E59" s="21">
        <v>376262.67592463002</v>
      </c>
      <c r="F59" s="21">
        <v>464344.38398002001</v>
      </c>
      <c r="G59" s="22">
        <f t="shared" si="6"/>
        <v>1141125.07513976</v>
      </c>
    </row>
    <row r="60" spans="1:7">
      <c r="A60" s="30" t="s">
        <v>59</v>
      </c>
      <c r="B60" s="19">
        <v>3.176E-3</v>
      </c>
      <c r="C60" s="20">
        <v>36976.75795128</v>
      </c>
      <c r="D60" s="21">
        <v>91019.754189280007</v>
      </c>
      <c r="E60" s="21">
        <v>160257.64657447999</v>
      </c>
      <c r="F60" s="21">
        <v>197773.37382192002</v>
      </c>
      <c r="G60" s="22">
        <f t="shared" si="6"/>
        <v>486027.53253696003</v>
      </c>
    </row>
    <row r="61" spans="1:7">
      <c r="A61" s="30" t="s">
        <v>60</v>
      </c>
      <c r="B61" s="19">
        <v>4.0860000000000002E-3</v>
      </c>
      <c r="C61" s="20">
        <v>47571.483938580008</v>
      </c>
      <c r="D61" s="21">
        <v>117099.09181908001</v>
      </c>
      <c r="E61" s="21">
        <v>206175.29719878</v>
      </c>
      <c r="F61" s="21">
        <v>254440.17803412004</v>
      </c>
      <c r="G61" s="22">
        <f t="shared" si="6"/>
        <v>625286.05099056009</v>
      </c>
    </row>
    <row r="62" spans="1:7">
      <c r="A62" s="30" t="s">
        <v>61</v>
      </c>
      <c r="B62" s="19">
        <v>3.2000000000000002E-3</v>
      </c>
      <c r="C62" s="20">
        <v>74812.809295999992</v>
      </c>
      <c r="D62" s="21">
        <v>184154.70089600002</v>
      </c>
      <c r="E62" s="21">
        <v>324239.49153600005</v>
      </c>
      <c r="F62" s="21">
        <v>400142.76294400002</v>
      </c>
      <c r="G62" s="22">
        <f t="shared" si="6"/>
        <v>983349.76467200019</v>
      </c>
    </row>
    <row r="63" spans="1:7">
      <c r="A63" s="30" t="s">
        <v>62</v>
      </c>
      <c r="B63" s="19">
        <v>5.2919999999999998E-3</v>
      </c>
      <c r="C63" s="20">
        <v>61612.406510760004</v>
      </c>
      <c r="D63" s="21">
        <v>151661.37883176</v>
      </c>
      <c r="E63" s="21">
        <v>267028.79901515995</v>
      </c>
      <c r="F63" s="21">
        <v>329539.26141863997</v>
      </c>
      <c r="G63" s="22">
        <f t="shared" si="6"/>
        <v>809841.84577631997</v>
      </c>
    </row>
    <row r="64" spans="1:7">
      <c r="A64" s="30" t="s">
        <v>63</v>
      </c>
      <c r="B64" s="19">
        <v>3.2360000000000002E-3</v>
      </c>
      <c r="C64" s="20">
        <v>37675.311313080005</v>
      </c>
      <c r="D64" s="21">
        <v>92739.270956080014</v>
      </c>
      <c r="E64" s="21">
        <v>163285.18397827999</v>
      </c>
      <c r="F64" s="21">
        <v>201509.64662712</v>
      </c>
      <c r="G64" s="22">
        <f t="shared" si="6"/>
        <v>495209.41287455999</v>
      </c>
    </row>
    <row r="65" spans="1:7">
      <c r="A65" s="30" t="s">
        <v>64</v>
      </c>
      <c r="B65" s="19">
        <v>4.9230000000000003E-3</v>
      </c>
      <c r="C65" s="20">
        <v>57316.303335690012</v>
      </c>
      <c r="D65" s="21">
        <v>141086.35071594</v>
      </c>
      <c r="E65" s="21">
        <v>248409.44398179001</v>
      </c>
      <c r="F65" s="21">
        <v>306561.18366666004</v>
      </c>
      <c r="G65" s="22">
        <f t="shared" si="6"/>
        <v>753373.28170008003</v>
      </c>
    </row>
    <row r="66" spans="1:7">
      <c r="A66" s="30" t="s">
        <v>65</v>
      </c>
      <c r="B66" s="19">
        <v>5.1710000000000002E-3</v>
      </c>
      <c r="C66" s="20">
        <v>60203.657231130011</v>
      </c>
      <c r="D66" s="21">
        <v>148193.68668538</v>
      </c>
      <c r="E66" s="21">
        <v>260923.26525083001</v>
      </c>
      <c r="F66" s="21">
        <v>322004.44459482003</v>
      </c>
      <c r="G66" s="22">
        <f t="shared" si="6"/>
        <v>791325.05376216001</v>
      </c>
    </row>
    <row r="67" spans="1:7">
      <c r="A67" s="30" t="s">
        <v>66</v>
      </c>
      <c r="B67" s="19">
        <v>3.1459999999999999E-3</v>
      </c>
      <c r="C67" s="20">
        <v>36627.481270380005</v>
      </c>
      <c r="D67" s="21">
        <v>90159.995805879997</v>
      </c>
      <c r="E67" s="21">
        <v>158743.87787257999</v>
      </c>
      <c r="F67" s="21">
        <v>195905.23741932001</v>
      </c>
      <c r="G67" s="22">
        <f t="shared" si="6"/>
        <v>481436.59236816003</v>
      </c>
    </row>
    <row r="68" spans="1:7">
      <c r="A68" s="30" t="s">
        <v>67</v>
      </c>
      <c r="B68" s="19">
        <v>3.4629999999999999E-3</v>
      </c>
      <c r="C68" s="20">
        <v>40318.171531890002</v>
      </c>
      <c r="D68" s="21">
        <v>99244.776057139999</v>
      </c>
      <c r="E68" s="21">
        <v>174739.36715598998</v>
      </c>
      <c r="F68" s="21">
        <v>215645.21207345999</v>
      </c>
      <c r="G68" s="22">
        <f t="shared" si="6"/>
        <v>529947.52681847999</v>
      </c>
    </row>
    <row r="69" spans="1:7">
      <c r="A69" s="30" t="s">
        <v>68</v>
      </c>
      <c r="B69" s="19">
        <v>3.0760000000000002E-3</v>
      </c>
      <c r="C69" s="20">
        <v>35812.502348280002</v>
      </c>
      <c r="D69" s="21">
        <v>88153.892911280011</v>
      </c>
      <c r="E69" s="21">
        <v>155211.75090148</v>
      </c>
      <c r="F69" s="21">
        <v>191546.25247992002</v>
      </c>
      <c r="G69" s="22">
        <f t="shared" si="6"/>
        <v>470724.39864095999</v>
      </c>
    </row>
    <row r="70" spans="1:7">
      <c r="A70" s="30" t="s">
        <v>69</v>
      </c>
      <c r="B70" s="19">
        <v>4.8320000000000004E-3</v>
      </c>
      <c r="C70" s="20">
        <v>56256.830736960008</v>
      </c>
      <c r="D70" s="21">
        <v>138478.41695296002</v>
      </c>
      <c r="E70" s="21">
        <v>243817.67891936001</v>
      </c>
      <c r="F70" s="21">
        <v>300894.50324544002</v>
      </c>
      <c r="G70" s="22">
        <f t="shared" si="6"/>
        <v>739447.42985472013</v>
      </c>
    </row>
    <row r="71" spans="1:7">
      <c r="A71" s="30" t="s">
        <v>70</v>
      </c>
      <c r="B71" s="19">
        <v>5.2490000000000002E-3</v>
      </c>
      <c r="C71" s="20">
        <v>61111.77660147001</v>
      </c>
      <c r="D71" s="21">
        <v>150429.05848222002</v>
      </c>
      <c r="E71" s="21">
        <v>264859.06387576996</v>
      </c>
      <c r="F71" s="21">
        <v>326861.59924158</v>
      </c>
      <c r="G71" s="22">
        <f t="shared" si="6"/>
        <v>803261.49820103997</v>
      </c>
    </row>
    <row r="72" spans="1:7">
      <c r="A72" s="30" t="s">
        <v>71</v>
      </c>
      <c r="B72" s="19">
        <v>6.365E-3</v>
      </c>
      <c r="C72" s="20">
        <v>74104.869130950014</v>
      </c>
      <c r="D72" s="21">
        <v>182412.07034470001</v>
      </c>
      <c r="E72" s="21">
        <v>321171.25958645</v>
      </c>
      <c r="F72" s="21">
        <v>396356.27341830003</v>
      </c>
      <c r="G72" s="22">
        <f t="shared" si="6"/>
        <v>974044.4724804</v>
      </c>
    </row>
    <row r="73" spans="1:7">
      <c r="A73" s="30" t="s">
        <v>72</v>
      </c>
      <c r="B73" s="19">
        <v>3.3679999999999999E-3</v>
      </c>
      <c r="C73" s="20">
        <v>76768.758709040005</v>
      </c>
      <c r="D73" s="21">
        <v>188969.34784304001</v>
      </c>
      <c r="E73" s="21">
        <v>332716.59626664</v>
      </c>
      <c r="F73" s="21">
        <v>410604.32679855998</v>
      </c>
      <c r="G73" s="22">
        <f t="shared" si="6"/>
        <v>1009059.02961728</v>
      </c>
    </row>
    <row r="74" spans="1:7">
      <c r="A74" s="30" t="s">
        <v>73</v>
      </c>
      <c r="B74" s="19">
        <v>4.0769999999999999E-3</v>
      </c>
      <c r="C74" s="20">
        <v>47466.700934310007</v>
      </c>
      <c r="D74" s="21">
        <v>116841.16430406</v>
      </c>
      <c r="E74" s="21">
        <v>205721.16658820998</v>
      </c>
      <c r="F74" s="21">
        <v>253879.73711334</v>
      </c>
      <c r="G74" s="22">
        <f t="shared" si="6"/>
        <v>623908.76893992</v>
      </c>
    </row>
    <row r="75" spans="1:7">
      <c r="A75" s="30" t="s">
        <v>74</v>
      </c>
      <c r="B75" s="19">
        <v>3.1870000000000002E-3</v>
      </c>
      <c r="C75" s="20">
        <v>37104.826067610004</v>
      </c>
      <c r="D75" s="21">
        <v>91334.998929860012</v>
      </c>
      <c r="E75" s="21">
        <v>160812.69509851001</v>
      </c>
      <c r="F75" s="21">
        <v>198458.35716954002</v>
      </c>
      <c r="G75" s="22">
        <f t="shared" si="6"/>
        <v>487710.87726552004</v>
      </c>
    </row>
    <row r="76" spans="1:7">
      <c r="A76" s="30" t="s">
        <v>75</v>
      </c>
      <c r="B76" s="19">
        <v>5.587E-3</v>
      </c>
      <c r="C76" s="20">
        <v>65046.960539610009</v>
      </c>
      <c r="D76" s="21">
        <v>160115.66960186002</v>
      </c>
      <c r="E76" s="21">
        <v>281914.19125050999</v>
      </c>
      <c r="F76" s="21">
        <v>347909.26937753998</v>
      </c>
      <c r="G76" s="22">
        <f t="shared" si="6"/>
        <v>854986.09076952003</v>
      </c>
    </row>
    <row r="77" spans="1:7">
      <c r="A77" s="30" t="s">
        <v>76</v>
      </c>
      <c r="B77" s="19">
        <v>3.8440000000000002E-3</v>
      </c>
      <c r="C77" s="20">
        <v>44753.985379320009</v>
      </c>
      <c r="D77" s="21">
        <v>110163.70752632001</v>
      </c>
      <c r="E77" s="21">
        <v>193964.22967012</v>
      </c>
      <c r="F77" s="21">
        <v>239370.54438648003</v>
      </c>
      <c r="G77" s="22">
        <f t="shared" si="6"/>
        <v>588252.46696224005</v>
      </c>
    </row>
    <row r="78" spans="1:7">
      <c r="A78" s="30" t="s">
        <v>77</v>
      </c>
      <c r="B78" s="19">
        <v>3.0569999999999998E-3</v>
      </c>
      <c r="C78" s="20">
        <v>35591.293783710003</v>
      </c>
      <c r="D78" s="21">
        <v>87609.379268460005</v>
      </c>
      <c r="E78" s="21">
        <v>154253.03072360999</v>
      </c>
      <c r="F78" s="21">
        <v>190363.09942493998</v>
      </c>
      <c r="G78" s="22">
        <f t="shared" si="6"/>
        <v>467816.80320071999</v>
      </c>
    </row>
    <row r="79" spans="1:7">
      <c r="A79" s="30" t="s">
        <v>78</v>
      </c>
      <c r="B79" s="19">
        <v>3.702E-3</v>
      </c>
      <c r="C79" s="20">
        <v>80657.372423060006</v>
      </c>
      <c r="D79" s="21">
        <v>198541.32451156003</v>
      </c>
      <c r="E79" s="21">
        <v>349569.88781445997</v>
      </c>
      <c r="F79" s="21">
        <v>431402.91208083997</v>
      </c>
      <c r="G79" s="22">
        <f t="shared" si="6"/>
        <v>1060171.49682992</v>
      </c>
    </row>
    <row r="80" spans="1:7">
      <c r="A80" s="30" t="s">
        <v>79</v>
      </c>
      <c r="B80" s="19">
        <v>3.0569999999999998E-3</v>
      </c>
      <c r="C80" s="20">
        <v>73147.923783709994</v>
      </c>
      <c r="D80" s="21">
        <v>180056.51926846002</v>
      </c>
      <c r="E80" s="21">
        <v>317023.86072361004</v>
      </c>
      <c r="F80" s="21">
        <v>391237.97942493996</v>
      </c>
      <c r="G80" s="22">
        <f t="shared" si="6"/>
        <v>961466.28320071998</v>
      </c>
    </row>
    <row r="81" spans="1:7" ht="15.75" thickBot="1">
      <c r="A81" s="31" t="s">
        <v>80</v>
      </c>
      <c r="B81" s="24">
        <v>3.0569999999999998E-3</v>
      </c>
      <c r="C81" s="25">
        <v>35591.29</v>
      </c>
      <c r="D81" s="26">
        <v>87609.38</v>
      </c>
      <c r="E81" s="26">
        <v>154253.03</v>
      </c>
      <c r="F81" s="26">
        <v>190363.1</v>
      </c>
      <c r="G81" s="27">
        <f t="shared" si="6"/>
        <v>467816.80000000005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myo13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2015-06-25T12:55:25Z</dcterms:modified>
</cp:coreProperties>
</file>