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jun13" sheetId="9" r:id="rId1"/>
  </sheets>
  <calcPr calcId="124519"/>
</workbook>
</file>

<file path=xl/calcChain.xml><?xml version="1.0" encoding="utf-8"?>
<calcChain xmlns="http://schemas.openxmlformats.org/spreadsheetml/2006/main">
  <c r="G81" i="9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9"/>
  <c r="G8"/>
  <c r="F8"/>
  <c r="E8"/>
  <c r="E6" s="1"/>
  <c r="D8"/>
  <c r="C8"/>
  <c r="C6" s="1"/>
  <c r="F6"/>
  <c r="D6"/>
  <c r="G6" l="1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<sst xmlns="http://schemas.openxmlformats.org/spreadsheetml/2006/main" count="81" uniqueCount="81">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</sst>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topLeftCell="A10" workbookViewId="0">
      <selection activeCell="L36" sqref="L36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41426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14621300.27</v>
      </c>
      <c r="D6" s="7">
        <f t="shared" ref="D6:F6" si="0">+D8+D20+D45</f>
        <v>40898797.140000001</v>
      </c>
      <c r="E6" s="7">
        <f t="shared" si="0"/>
        <v>41789767.060000002</v>
      </c>
      <c r="F6" s="7">
        <f t="shared" si="0"/>
        <v>62336950.540000007</v>
      </c>
      <c r="G6" s="8">
        <f>+G8+G20+G45</f>
        <v>159646815.01000002</v>
      </c>
    </row>
    <row r="7" spans="1:7" ht="15.75" thickBot="1"/>
    <row r="8" spans="1:7" ht="15.75" thickBot="1">
      <c r="A8" s="9" t="s">
        <v>9</v>
      </c>
      <c r="B8" s="10"/>
      <c r="C8" s="11">
        <f>SUM(C9:C18)</f>
        <v>8762427.7698615994</v>
      </c>
      <c r="D8" s="12">
        <f t="shared" ref="D8:F8" si="1">SUM(D9:D18)</f>
        <v>24510320.512025524</v>
      </c>
      <c r="E8" s="12">
        <f t="shared" si="1"/>
        <v>25044271.624435201</v>
      </c>
      <c r="F8" s="12">
        <f t="shared" si="1"/>
        <v>37358033.623908564</v>
      </c>
      <c r="G8" s="13">
        <f>SUM(G9:G18)</f>
        <v>95675053.530230895</v>
      </c>
    </row>
    <row r="9" spans="1:7">
      <c r="A9" s="14" t="s">
        <v>10</v>
      </c>
      <c r="B9" s="15">
        <v>4.7726999999999999E-2</v>
      </c>
      <c r="C9" s="16">
        <v>674027.47361969994</v>
      </c>
      <c r="D9" s="17">
        <v>1885394.0764170901</v>
      </c>
      <c r="E9" s="17">
        <v>1926466.9079184001</v>
      </c>
      <c r="F9" s="17">
        <v>2873671.7362202704</v>
      </c>
      <c r="G9" s="18">
        <f>+C9+D9+E9+F9</f>
        <v>7359560.1941754604</v>
      </c>
    </row>
    <row r="10" spans="1:7">
      <c r="A10" s="14" t="s">
        <v>11</v>
      </c>
      <c r="B10" s="19">
        <v>2.6175E-2</v>
      </c>
      <c r="C10" s="20">
        <v>369658.0367925</v>
      </c>
      <c r="D10" s="21">
        <v>1034009.8885372501</v>
      </c>
      <c r="E10" s="21">
        <v>1056535.53156</v>
      </c>
      <c r="F10" s="21">
        <v>1576012.6908367502</v>
      </c>
      <c r="G10" s="22">
        <f>+C10+D10+E10+F10</f>
        <v>4036216.1477265004</v>
      </c>
    </row>
    <row r="11" spans="1:7">
      <c r="A11" s="14" t="s">
        <v>12</v>
      </c>
      <c r="B11" s="19">
        <v>1.7652000000000001E-2</v>
      </c>
      <c r="C11" s="20">
        <v>249291.44853720002</v>
      </c>
      <c r="D11" s="21">
        <v>697319.67726684012</v>
      </c>
      <c r="E11" s="21">
        <v>712510.60947840009</v>
      </c>
      <c r="F11" s="21">
        <v>1062837.6702445201</v>
      </c>
      <c r="G11" s="22">
        <f>+C11+D11+E11+F11</f>
        <v>2721959.4055269603</v>
      </c>
    </row>
    <row r="12" spans="1:7">
      <c r="A12" s="14" t="s">
        <v>13</v>
      </c>
      <c r="B12" s="19">
        <v>3.1026999999999999E-2</v>
      </c>
      <c r="C12" s="20">
        <v>438180.70324969996</v>
      </c>
      <c r="D12" s="21">
        <v>1225681.9412280901</v>
      </c>
      <c r="E12" s="21">
        <v>1252383.1112784001</v>
      </c>
      <c r="F12" s="21">
        <v>1868154.5657532702</v>
      </c>
      <c r="G12" s="22">
        <f t="shared" ref="G12:G18" si="2">+C12+D12+E12+F12</f>
        <v>4784400.32150946</v>
      </c>
    </row>
    <row r="13" spans="1:7">
      <c r="A13" s="14" t="s">
        <v>14</v>
      </c>
      <c r="B13" s="19">
        <v>2.1658E-2</v>
      </c>
      <c r="C13" s="20">
        <v>305866.4283038</v>
      </c>
      <c r="D13" s="21">
        <v>855571.58227086009</v>
      </c>
      <c r="E13" s="21">
        <v>874209.99207360006</v>
      </c>
      <c r="F13" s="21">
        <v>1304041.3699385801</v>
      </c>
      <c r="G13" s="22">
        <f t="shared" si="2"/>
        <v>3339689.3725868398</v>
      </c>
    </row>
    <row r="14" spans="1:7">
      <c r="A14" s="14" t="s">
        <v>15</v>
      </c>
      <c r="B14" s="19">
        <v>1.8377999999999999E-2</v>
      </c>
      <c r="C14" s="20">
        <v>259544.42789579998</v>
      </c>
      <c r="D14" s="21">
        <v>725999.37847325997</v>
      </c>
      <c r="E14" s="21">
        <v>741815.09069760004</v>
      </c>
      <c r="F14" s="21">
        <v>1106550.57238578</v>
      </c>
      <c r="G14" s="22">
        <f t="shared" si="2"/>
        <v>2833909.4694524398</v>
      </c>
    </row>
    <row r="15" spans="1:7">
      <c r="A15" s="14" t="s">
        <v>16</v>
      </c>
      <c r="B15" s="19">
        <v>8.7859999999999994E-2</v>
      </c>
      <c r="C15" s="20">
        <v>1240808.2182459999</v>
      </c>
      <c r="D15" s="21">
        <v>3470796.8980661999</v>
      </c>
      <c r="E15" s="21">
        <v>3546407.3277119999</v>
      </c>
      <c r="F15" s="21">
        <v>5290104.1076186001</v>
      </c>
      <c r="G15" s="22">
        <f t="shared" si="2"/>
        <v>13548116.5516428</v>
      </c>
    </row>
    <row r="16" spans="1:7">
      <c r="A16" s="14" t="s">
        <v>17</v>
      </c>
      <c r="B16" s="19">
        <v>2.4247999999999999E-2</v>
      </c>
      <c r="C16" s="20">
        <v>342443.86155279999</v>
      </c>
      <c r="D16" s="21">
        <v>957886.21880616003</v>
      </c>
      <c r="E16" s="21">
        <v>978753.52700160001</v>
      </c>
      <c r="F16" s="21">
        <v>1459986.8472744802</v>
      </c>
      <c r="G16" s="22">
        <f t="shared" si="2"/>
        <v>3739070.4546350399</v>
      </c>
    </row>
    <row r="17" spans="1:7">
      <c r="A17" s="14" t="s">
        <v>18</v>
      </c>
      <c r="B17" s="19">
        <v>0.30665999999999999</v>
      </c>
      <c r="C17" s="20">
        <v>4330824.5869259993</v>
      </c>
      <c r="D17" s="21">
        <v>12114210.980662201</v>
      </c>
      <c r="E17" s="21">
        <v>12378115.992672</v>
      </c>
      <c r="F17" s="21">
        <v>18464185.359006602</v>
      </c>
      <c r="G17" s="22">
        <f t="shared" si="2"/>
        <v>47287336.919266805</v>
      </c>
    </row>
    <row r="18" spans="1:7" ht="15.75" thickBot="1">
      <c r="A18" s="23" t="s">
        <v>19</v>
      </c>
      <c r="B18" s="24">
        <v>3.9071000000000002E-2</v>
      </c>
      <c r="C18" s="25">
        <v>551782.58473810006</v>
      </c>
      <c r="D18" s="26">
        <v>1543449.8702975702</v>
      </c>
      <c r="E18" s="26">
        <v>1577073.5340432001</v>
      </c>
      <c r="F18" s="26">
        <v>2352488.7046297104</v>
      </c>
      <c r="G18" s="27">
        <f t="shared" si="2"/>
        <v>6024794.69370858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3482829.9414593005</v>
      </c>
      <c r="D20" s="12">
        <f t="shared" ref="D20:F20" si="3">SUM(D21:D43)</f>
        <v>9742194.7872692104</v>
      </c>
      <c r="E20" s="12">
        <f t="shared" si="3"/>
        <v>9954426.028769603</v>
      </c>
      <c r="F20" s="12">
        <f t="shared" si="3"/>
        <v>14848816.031668633</v>
      </c>
      <c r="G20" s="13">
        <f>SUM(G21:G43)</f>
        <v>38028266.789166741</v>
      </c>
    </row>
    <row r="21" spans="1:7">
      <c r="A21" s="29" t="s">
        <v>21</v>
      </c>
      <c r="B21" s="15">
        <v>7.6429999999999996E-3</v>
      </c>
      <c r="C21" s="16">
        <v>107938.7344873</v>
      </c>
      <c r="D21" s="17">
        <v>301926.93708081002</v>
      </c>
      <c r="E21" s="17">
        <v>308504.33878560003</v>
      </c>
      <c r="F21" s="17">
        <v>460189.68466343003</v>
      </c>
      <c r="G21" s="18">
        <f>+C21+D21+E21+F21</f>
        <v>1178559.6950171401</v>
      </c>
    </row>
    <row r="22" spans="1:7">
      <c r="A22" s="30" t="s">
        <v>22</v>
      </c>
      <c r="B22" s="19">
        <v>9.5139999999999999E-3</v>
      </c>
      <c r="C22" s="20">
        <v>134362.0463054</v>
      </c>
      <c r="D22" s="21">
        <v>375838.39845437999</v>
      </c>
      <c r="E22" s="21">
        <v>384025.94258880004</v>
      </c>
      <c r="F22" s="21">
        <v>572843.73412114009</v>
      </c>
      <c r="G22" s="22">
        <f>+C22+D22+E22+F22</f>
        <v>1467070.12146972</v>
      </c>
    </row>
    <row r="23" spans="1:7">
      <c r="A23" s="30" t="s">
        <v>23</v>
      </c>
      <c r="B23" s="19">
        <v>6.0369999999999998E-3</v>
      </c>
      <c r="C23" s="20">
        <v>85257.901360699994</v>
      </c>
      <c r="D23" s="21">
        <v>238483.96168479</v>
      </c>
      <c r="E23" s="21">
        <v>243679.2742704</v>
      </c>
      <c r="F23" s="21">
        <v>363491.44659337</v>
      </c>
      <c r="G23" s="22">
        <f t="shared" ref="G23:G43" si="4">+C23+D23+E23+F23</f>
        <v>930912.58390926011</v>
      </c>
    </row>
    <row r="24" spans="1:7">
      <c r="A24" s="30" t="s">
        <v>24</v>
      </c>
      <c r="B24" s="19">
        <v>9.776E-3</v>
      </c>
      <c r="C24" s="20">
        <v>138062.15731360001</v>
      </c>
      <c r="D24" s="21">
        <v>386188.37326992</v>
      </c>
      <c r="E24" s="21">
        <v>394601.38897920004</v>
      </c>
      <c r="F24" s="21">
        <v>588618.91368176008</v>
      </c>
      <c r="G24" s="22">
        <f t="shared" si="4"/>
        <v>1507470.8332444802</v>
      </c>
    </row>
    <row r="25" spans="1:7">
      <c r="A25" s="30" t="s">
        <v>25</v>
      </c>
      <c r="B25" s="19">
        <v>9.8600000000000007E-3</v>
      </c>
      <c r="C25" s="20">
        <v>139248.45244600001</v>
      </c>
      <c r="D25" s="21">
        <v>389506.68580620002</v>
      </c>
      <c r="E25" s="21">
        <v>397991.99011200009</v>
      </c>
      <c r="F25" s="21">
        <v>593676.60483860015</v>
      </c>
      <c r="G25" s="22">
        <f t="shared" si="4"/>
        <v>1520423.7332028004</v>
      </c>
    </row>
    <row r="26" spans="1:7">
      <c r="A26" s="30" t="s">
        <v>26</v>
      </c>
      <c r="B26" s="19">
        <v>1.3226999999999999E-2</v>
      </c>
      <c r="C26" s="20">
        <v>186799.1156697</v>
      </c>
      <c r="D26" s="21">
        <v>522515.71330209001</v>
      </c>
      <c r="E26" s="21">
        <v>533898.58551839995</v>
      </c>
      <c r="F26" s="21">
        <v>796405.72537527001</v>
      </c>
      <c r="G26" s="22">
        <f t="shared" si="4"/>
        <v>2039619.1398654599</v>
      </c>
    </row>
    <row r="27" spans="1:7">
      <c r="A27" s="30" t="s">
        <v>27</v>
      </c>
      <c r="B27" s="19">
        <v>7.1009999999999997E-3</v>
      </c>
      <c r="C27" s="20">
        <v>100284.3063711</v>
      </c>
      <c r="D27" s="21">
        <v>280515.92047766998</v>
      </c>
      <c r="E27" s="21">
        <v>286626.88861920004</v>
      </c>
      <c r="F27" s="21">
        <v>427555.53458000999</v>
      </c>
      <c r="G27" s="22">
        <f t="shared" si="4"/>
        <v>1094982.65004798</v>
      </c>
    </row>
    <row r="28" spans="1:7">
      <c r="A28" s="30" t="s">
        <v>28</v>
      </c>
      <c r="B28" s="19">
        <v>2.3536999999999999E-2</v>
      </c>
      <c r="C28" s="20">
        <v>332402.72061069997</v>
      </c>
      <c r="D28" s="21">
        <v>929799.07340978994</v>
      </c>
      <c r="E28" s="21">
        <v>950054.51027039997</v>
      </c>
      <c r="F28" s="21">
        <v>1417177.10426837</v>
      </c>
      <c r="G28" s="22">
        <f t="shared" si="4"/>
        <v>3629433.40855926</v>
      </c>
    </row>
    <row r="29" spans="1:7">
      <c r="A29" s="30" t="s">
        <v>29</v>
      </c>
      <c r="B29" s="19">
        <v>6.2630000000000003E-3</v>
      </c>
      <c r="C29" s="20">
        <v>88449.6001693</v>
      </c>
      <c r="D29" s="21">
        <v>247411.80255621002</v>
      </c>
      <c r="E29" s="21">
        <v>252801.60588960003</v>
      </c>
      <c r="F29" s="21">
        <v>377099.04422963003</v>
      </c>
      <c r="G29" s="22">
        <f t="shared" si="4"/>
        <v>965762.0528447401</v>
      </c>
    </row>
    <row r="30" spans="1:7">
      <c r="A30" s="30" t="s">
        <v>30</v>
      </c>
      <c r="B30" s="19">
        <v>1.1436999999999999E-2</v>
      </c>
      <c r="C30" s="20">
        <v>161519.73130069999</v>
      </c>
      <c r="D30" s="21">
        <v>451804.05330278998</v>
      </c>
      <c r="E30" s="21">
        <v>461646.48995040002</v>
      </c>
      <c r="F30" s="21">
        <v>688628.73524736997</v>
      </c>
      <c r="G30" s="22">
        <f t="shared" si="4"/>
        <v>1763599.0098012602</v>
      </c>
    </row>
    <row r="31" spans="1:7">
      <c r="A31" s="30" t="s">
        <v>31</v>
      </c>
      <c r="B31" s="19">
        <v>7.4910000000000003E-3</v>
      </c>
      <c r="C31" s="20">
        <v>151348.75520010001</v>
      </c>
      <c r="D31" s="21">
        <v>423353.73153897002</v>
      </c>
      <c r="E31" s="21">
        <v>432576.38530720002</v>
      </c>
      <c r="F31" s="21">
        <v>645265.44209391007</v>
      </c>
      <c r="G31" s="22">
        <f t="shared" si="4"/>
        <v>1652544.3141401801</v>
      </c>
    </row>
    <row r="32" spans="1:7">
      <c r="A32" s="30" t="s">
        <v>32</v>
      </c>
      <c r="B32" s="19">
        <v>5.7369999999999999E-3</v>
      </c>
      <c r="C32" s="20">
        <v>81021.133030700003</v>
      </c>
      <c r="D32" s="21">
        <v>226632.84548379001</v>
      </c>
      <c r="E32" s="21">
        <v>231569.98451040001</v>
      </c>
      <c r="F32" s="21">
        <v>345428.26389037003</v>
      </c>
      <c r="G32" s="22">
        <f t="shared" si="4"/>
        <v>884652.22691526008</v>
      </c>
    </row>
    <row r="33" spans="1:7">
      <c r="A33" s="30" t="s">
        <v>33</v>
      </c>
      <c r="B33" s="19">
        <v>3.0569999999999998E-3</v>
      </c>
      <c r="C33" s="20">
        <v>88729.319282699988</v>
      </c>
      <c r="D33" s="21">
        <v>248194.23408819002</v>
      </c>
      <c r="E33" s="21">
        <v>253601.0826544</v>
      </c>
      <c r="F33" s="21">
        <v>378291.60174357006</v>
      </c>
      <c r="G33" s="22">
        <f t="shared" si="4"/>
        <v>968816.23776886007</v>
      </c>
    </row>
    <row r="34" spans="1:7">
      <c r="A34" s="30" t="s">
        <v>34</v>
      </c>
      <c r="B34" s="19">
        <v>8.4180000000000001E-3</v>
      </c>
      <c r="C34" s="20">
        <v>118883.71933979999</v>
      </c>
      <c r="D34" s="21">
        <v>332542.32060006005</v>
      </c>
      <c r="E34" s="21">
        <v>339786.67066560005</v>
      </c>
      <c r="F34" s="21">
        <v>506852.90664618002</v>
      </c>
      <c r="G34" s="22">
        <f t="shared" si="4"/>
        <v>1298065.6172516402</v>
      </c>
    </row>
    <row r="35" spans="1:7">
      <c r="A35" s="30" t="s">
        <v>35</v>
      </c>
      <c r="B35" s="19">
        <v>7.6519999999999999E-3</v>
      </c>
      <c r="C35" s="20">
        <v>108065.8375372</v>
      </c>
      <c r="D35" s="21">
        <v>302282.47056684003</v>
      </c>
      <c r="E35" s="21">
        <v>308867.6174784</v>
      </c>
      <c r="F35" s="21">
        <v>460731.58014452003</v>
      </c>
      <c r="G35" s="22">
        <f t="shared" si="4"/>
        <v>1179947.50572696</v>
      </c>
    </row>
    <row r="36" spans="1:7">
      <c r="A36" s="30" t="s">
        <v>36</v>
      </c>
      <c r="B36" s="19">
        <v>1.1672E-2</v>
      </c>
      <c r="C36" s="20">
        <v>164838.53315919999</v>
      </c>
      <c r="D36" s="21">
        <v>461087.42766024004</v>
      </c>
      <c r="E36" s="21">
        <v>471132.10026240005</v>
      </c>
      <c r="F36" s="21">
        <v>702778.22836472013</v>
      </c>
      <c r="G36" s="22">
        <f t="shared" si="4"/>
        <v>1799836.2894465602</v>
      </c>
    </row>
    <row r="37" spans="1:7">
      <c r="A37" s="30" t="s">
        <v>37</v>
      </c>
      <c r="B37" s="19">
        <v>1.0611000000000001E-2</v>
      </c>
      <c r="C37" s="20">
        <v>149854.49583210002</v>
      </c>
      <c r="D37" s="21">
        <v>419173.98002937005</v>
      </c>
      <c r="E37" s="21">
        <v>428305.57881120004</v>
      </c>
      <c r="F37" s="21">
        <v>638894.77220511006</v>
      </c>
      <c r="G37" s="22">
        <f t="shared" si="4"/>
        <v>1636228.8268777803</v>
      </c>
    </row>
    <row r="38" spans="1:7">
      <c r="A38" s="30" t="s">
        <v>38</v>
      </c>
      <c r="B38" s="19">
        <v>2.1444999999999999E-2</v>
      </c>
      <c r="C38" s="20">
        <v>302858.3227895</v>
      </c>
      <c r="D38" s="21">
        <v>847157.28976814996</v>
      </c>
      <c r="E38" s="21">
        <v>865612.39634400001</v>
      </c>
      <c r="F38" s="21">
        <v>1291216.5102194501</v>
      </c>
      <c r="G38" s="22">
        <f t="shared" si="4"/>
        <v>3306844.5191211002</v>
      </c>
    </row>
    <row r="39" spans="1:7">
      <c r="A39" s="30" t="s">
        <v>39</v>
      </c>
      <c r="B39" s="19">
        <v>1.0461E-2</v>
      </c>
      <c r="C39" s="20">
        <v>147736.11166709999</v>
      </c>
      <c r="D39" s="21">
        <v>413248.42192887003</v>
      </c>
      <c r="E39" s="21">
        <v>422250.93393120001</v>
      </c>
      <c r="F39" s="21">
        <v>629863.18085361004</v>
      </c>
      <c r="G39" s="22">
        <f t="shared" si="4"/>
        <v>1613098.6483807801</v>
      </c>
    </row>
    <row r="40" spans="1:7">
      <c r="A40" s="30" t="s">
        <v>40</v>
      </c>
      <c r="B40" s="19">
        <v>1.1148999999999999E-2</v>
      </c>
      <c r="C40" s="20">
        <v>157452.43370389999</v>
      </c>
      <c r="D40" s="21">
        <v>440426.98174983001</v>
      </c>
      <c r="E40" s="21">
        <v>450021.5717808</v>
      </c>
      <c r="F40" s="21">
        <v>671288.07985248999</v>
      </c>
      <c r="G40" s="22">
        <f t="shared" si="4"/>
        <v>1719189.06708702</v>
      </c>
    </row>
    <row r="41" spans="1:7">
      <c r="A41" s="30" t="s">
        <v>41</v>
      </c>
      <c r="B41" s="19">
        <v>8.1770000000000002E-3</v>
      </c>
      <c r="C41" s="20">
        <v>115480.1821147</v>
      </c>
      <c r="D41" s="21">
        <v>323021.92391859001</v>
      </c>
      <c r="E41" s="21">
        <v>330058.87455840001</v>
      </c>
      <c r="F41" s="21">
        <v>492342.14987477008</v>
      </c>
      <c r="G41" s="22">
        <f t="shared" si="4"/>
        <v>1260903.1304664603</v>
      </c>
    </row>
    <row r="42" spans="1:7">
      <c r="A42" s="30" t="s">
        <v>42</v>
      </c>
      <c r="B42" s="19">
        <v>1.8797999999999999E-2</v>
      </c>
      <c r="C42" s="20">
        <v>265475.90355779999</v>
      </c>
      <c r="D42" s="21">
        <v>742590.94115465996</v>
      </c>
      <c r="E42" s="21">
        <v>758768.09636159998</v>
      </c>
      <c r="F42" s="21">
        <v>1131839.02816998</v>
      </c>
      <c r="G42" s="22">
        <f t="shared" si="4"/>
        <v>2898673.9692440396</v>
      </c>
    </row>
    <row r="43" spans="1:7" ht="15.75" thickBot="1">
      <c r="A43" s="31" t="s">
        <v>43</v>
      </c>
      <c r="B43" s="24">
        <v>1.11E-2</v>
      </c>
      <c r="C43" s="25">
        <v>156760.42821000001</v>
      </c>
      <c r="D43" s="26">
        <v>438491.29943700007</v>
      </c>
      <c r="E43" s="26">
        <v>448043.72112000006</v>
      </c>
      <c r="F43" s="26">
        <v>668337.76001100009</v>
      </c>
      <c r="G43" s="27">
        <f t="shared" si="4"/>
        <v>1711633.2087780002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2376042.5586790997</v>
      </c>
      <c r="D45" s="12">
        <f t="shared" ref="D45:F45" si="5">SUM(D46:D81)</f>
        <v>6646281.8407052699</v>
      </c>
      <c r="E45" s="12">
        <f t="shared" si="5"/>
        <v>6791069.406795199</v>
      </c>
      <c r="F45" s="12">
        <f t="shared" si="5"/>
        <v>10130100.884422813</v>
      </c>
      <c r="G45" s="13">
        <f>SUM(G46:G81)</f>
        <v>25943494.690602388</v>
      </c>
    </row>
    <row r="46" spans="1:7">
      <c r="A46" s="29" t="s">
        <v>45</v>
      </c>
      <c r="B46" s="15">
        <v>3.9699999999999996E-3</v>
      </c>
      <c r="C46" s="16">
        <v>56066.567566999991</v>
      </c>
      <c r="D46" s="17">
        <v>156829.7710599</v>
      </c>
      <c r="E46" s="17">
        <v>160246.26782399998</v>
      </c>
      <c r="F46" s="17">
        <v>239036.11776970001</v>
      </c>
      <c r="G46" s="18">
        <f>+C46+D46+E46+F46</f>
        <v>612178.72422059998</v>
      </c>
    </row>
    <row r="47" spans="1:7">
      <c r="A47" s="30" t="s">
        <v>46</v>
      </c>
      <c r="B47" s="19">
        <v>3.3679999999999999E-3</v>
      </c>
      <c r="C47" s="20">
        <v>93121.435784800007</v>
      </c>
      <c r="D47" s="21">
        <v>260479.89121656</v>
      </c>
      <c r="E47" s="21">
        <v>266154.37970560003</v>
      </c>
      <c r="F47" s="21">
        <v>397017.10114568006</v>
      </c>
      <c r="G47" s="22">
        <f>+C47+D47+E47+F47</f>
        <v>1016772.80785264</v>
      </c>
    </row>
    <row r="48" spans="1:7">
      <c r="A48" s="30" t="s">
        <v>47</v>
      </c>
      <c r="B48" s="19">
        <v>3.16E-3</v>
      </c>
      <c r="C48" s="20">
        <v>44627.293076000002</v>
      </c>
      <c r="D48" s="21">
        <v>124831.75731720001</v>
      </c>
      <c r="E48" s="21">
        <v>127551.18547200001</v>
      </c>
      <c r="F48" s="21">
        <v>190265.52447160002</v>
      </c>
      <c r="G48" s="22">
        <f t="shared" ref="G48:G81" si="6">+C48+D48+E48+F48</f>
        <v>487275.76033680007</v>
      </c>
    </row>
    <row r="49" spans="1:7">
      <c r="A49" s="30" t="s">
        <v>48</v>
      </c>
      <c r="B49" s="19">
        <v>4.4039999999999999E-3</v>
      </c>
      <c r="C49" s="20">
        <v>62195.759084400001</v>
      </c>
      <c r="D49" s="21">
        <v>173974.38583068</v>
      </c>
      <c r="E49" s="21">
        <v>177764.37367680002</v>
      </c>
      <c r="F49" s="21">
        <v>265167.52208004001</v>
      </c>
      <c r="G49" s="22">
        <f t="shared" si="6"/>
        <v>679102.04067191994</v>
      </c>
    </row>
    <row r="50" spans="1:7">
      <c r="A50" s="30" t="s">
        <v>49</v>
      </c>
      <c r="B50" s="19">
        <v>5.3880000000000004E-3</v>
      </c>
      <c r="C50" s="20">
        <v>76092.3592068</v>
      </c>
      <c r="D50" s="21">
        <v>212846.04696996004</v>
      </c>
      <c r="E50" s="21">
        <v>217482.84408960002</v>
      </c>
      <c r="F50" s="21">
        <v>324414.76134588005</v>
      </c>
      <c r="G50" s="22">
        <f t="shared" si="6"/>
        <v>830836.01161224011</v>
      </c>
    </row>
    <row r="51" spans="1:7">
      <c r="A51" s="30" t="s">
        <v>50</v>
      </c>
      <c r="B51" s="19">
        <v>3.1610000000000002E-3</v>
      </c>
      <c r="C51" s="20">
        <v>44641.415637099999</v>
      </c>
      <c r="D51" s="21">
        <v>124871.26103787002</v>
      </c>
      <c r="E51" s="21">
        <v>127591.54977120002</v>
      </c>
      <c r="F51" s="21">
        <v>190325.73508061003</v>
      </c>
      <c r="G51" s="22">
        <f t="shared" si="6"/>
        <v>487429.96152678004</v>
      </c>
    </row>
    <row r="52" spans="1:7">
      <c r="A52" s="30" t="s">
        <v>51</v>
      </c>
      <c r="B52" s="19">
        <v>5.0809999999999996E-3</v>
      </c>
      <c r="C52" s="20">
        <v>71756.732949099998</v>
      </c>
      <c r="D52" s="21">
        <v>200718.40472426999</v>
      </c>
      <c r="E52" s="21">
        <v>205091.0042352</v>
      </c>
      <c r="F52" s="21">
        <v>305930.10437980999</v>
      </c>
      <c r="G52" s="22">
        <f t="shared" si="6"/>
        <v>783496.24628837989</v>
      </c>
    </row>
    <row r="53" spans="1:7">
      <c r="A53" s="30" t="s">
        <v>52</v>
      </c>
      <c r="B53" s="19">
        <v>3.3519999999999999E-3</v>
      </c>
      <c r="C53" s="20">
        <v>47338.824807199999</v>
      </c>
      <c r="D53" s="21">
        <v>132416.47168583999</v>
      </c>
      <c r="E53" s="21">
        <v>135301.13091840001</v>
      </c>
      <c r="F53" s="21">
        <v>201825.96140152001</v>
      </c>
      <c r="G53" s="22">
        <f t="shared" si="6"/>
        <v>516882.38881296001</v>
      </c>
    </row>
    <row r="54" spans="1:7">
      <c r="A54" s="30" t="s">
        <v>53</v>
      </c>
      <c r="B54" s="19">
        <v>3.797E-3</v>
      </c>
      <c r="C54" s="20">
        <v>53623.3644967</v>
      </c>
      <c r="D54" s="21">
        <v>149995.62738399001</v>
      </c>
      <c r="E54" s="21">
        <v>153263.24406240002</v>
      </c>
      <c r="F54" s="21">
        <v>228619.68241097001</v>
      </c>
      <c r="G54" s="22">
        <f t="shared" si="6"/>
        <v>585501.91835406004</v>
      </c>
    </row>
    <row r="55" spans="1:7">
      <c r="A55" s="30" t="s">
        <v>54</v>
      </c>
      <c r="B55" s="19">
        <v>3.3890000000000001E-3</v>
      </c>
      <c r="C55" s="20">
        <v>47861.359567899999</v>
      </c>
      <c r="D55" s="21">
        <v>133878.10935063002</v>
      </c>
      <c r="E55" s="21">
        <v>136794.60998880002</v>
      </c>
      <c r="F55" s="21">
        <v>204053.75393489003</v>
      </c>
      <c r="G55" s="22">
        <f t="shared" si="6"/>
        <v>522587.83284222009</v>
      </c>
    </row>
    <row r="56" spans="1:7">
      <c r="A56" s="30" t="s">
        <v>55</v>
      </c>
      <c r="B56" s="19">
        <v>4.6779999999999999E-3</v>
      </c>
      <c r="C56" s="20">
        <v>111621.99082579999</v>
      </c>
      <c r="D56" s="21">
        <v>312229.76529426</v>
      </c>
      <c r="E56" s="21">
        <v>319031.61165760003</v>
      </c>
      <c r="F56" s="21">
        <v>475892.99894878006</v>
      </c>
      <c r="G56" s="22">
        <f t="shared" si="6"/>
        <v>1218776.3667264401</v>
      </c>
    </row>
    <row r="57" spans="1:7">
      <c r="A57" s="30" t="s">
        <v>56</v>
      </c>
      <c r="B57" s="19">
        <v>3.1459999999999999E-3</v>
      </c>
      <c r="C57" s="20">
        <v>44429.577220599997</v>
      </c>
      <c r="D57" s="21">
        <v>124278.70522782</v>
      </c>
      <c r="E57" s="21">
        <v>126986.08528320001</v>
      </c>
      <c r="F57" s="21">
        <v>189422.57594546</v>
      </c>
      <c r="G57" s="22">
        <f t="shared" si="6"/>
        <v>485116.94367708004</v>
      </c>
    </row>
    <row r="58" spans="1:7">
      <c r="A58" s="30" t="s">
        <v>57</v>
      </c>
      <c r="B58" s="19">
        <v>3.1619999999999999E-3</v>
      </c>
      <c r="C58" s="20">
        <v>90212.18819819999</v>
      </c>
      <c r="D58" s="21">
        <v>252342.12475854001</v>
      </c>
      <c r="E58" s="21">
        <v>257839.33407039999</v>
      </c>
      <c r="F58" s="21">
        <v>384613.71568962</v>
      </c>
      <c r="G58" s="22">
        <f t="shared" si="6"/>
        <v>985007.36271676002</v>
      </c>
    </row>
    <row r="59" spans="1:7">
      <c r="A59" s="30" t="s">
        <v>58</v>
      </c>
      <c r="B59" s="19">
        <v>4.2310000000000004E-3</v>
      </c>
      <c r="C59" s="20">
        <v>105309.2060141</v>
      </c>
      <c r="D59" s="21">
        <v>294571.60215477005</v>
      </c>
      <c r="E59" s="21">
        <v>300988.76991520001</v>
      </c>
      <c r="F59" s="21">
        <v>448978.85672131006</v>
      </c>
      <c r="G59" s="22">
        <f t="shared" si="6"/>
        <v>1149848.4348053802</v>
      </c>
    </row>
    <row r="60" spans="1:7">
      <c r="A60" s="30" t="s">
        <v>59</v>
      </c>
      <c r="B60" s="19">
        <v>3.176E-3</v>
      </c>
      <c r="C60" s="20">
        <v>44853.254053600001</v>
      </c>
      <c r="D60" s="21">
        <v>125463.81684792001</v>
      </c>
      <c r="E60" s="21">
        <v>128197.0142592</v>
      </c>
      <c r="F60" s="21">
        <v>191228.89421576002</v>
      </c>
      <c r="G60" s="22">
        <f t="shared" si="6"/>
        <v>489742.9793764801</v>
      </c>
    </row>
    <row r="61" spans="1:7">
      <c r="A61" s="30" t="s">
        <v>60</v>
      </c>
      <c r="B61" s="19">
        <v>4.0860000000000002E-3</v>
      </c>
      <c r="C61" s="20">
        <v>57704.7846546</v>
      </c>
      <c r="D61" s="21">
        <v>161412.20265762002</v>
      </c>
      <c r="E61" s="21">
        <v>164928.52653120001</v>
      </c>
      <c r="F61" s="21">
        <v>246020.54841486004</v>
      </c>
      <c r="G61" s="22">
        <f t="shared" si="6"/>
        <v>630066.06225828012</v>
      </c>
    </row>
    <row r="62" spans="1:7">
      <c r="A62" s="30" t="s">
        <v>61</v>
      </c>
      <c r="B62" s="19">
        <v>3.2000000000000002E-3</v>
      </c>
      <c r="C62" s="20">
        <v>90748.845520000003</v>
      </c>
      <c r="D62" s="21">
        <v>253843.26614400002</v>
      </c>
      <c r="E62" s="21">
        <v>259373.17744</v>
      </c>
      <c r="F62" s="21">
        <v>386901.71883200004</v>
      </c>
      <c r="G62" s="22">
        <f t="shared" si="6"/>
        <v>990867.00793600001</v>
      </c>
    </row>
    <row r="63" spans="1:7">
      <c r="A63" s="30" t="s">
        <v>62</v>
      </c>
      <c r="B63" s="19">
        <v>5.2919999999999998E-3</v>
      </c>
      <c r="C63" s="20">
        <v>74736.593341200001</v>
      </c>
      <c r="D63" s="21">
        <v>209053.68978563999</v>
      </c>
      <c r="E63" s="21">
        <v>213607.87136640001</v>
      </c>
      <c r="F63" s="21">
        <v>318634.54288091999</v>
      </c>
      <c r="G63" s="22">
        <f t="shared" si="6"/>
        <v>816032.69737416005</v>
      </c>
    </row>
    <row r="64" spans="1:7">
      <c r="A64" s="30" t="s">
        <v>63</v>
      </c>
      <c r="B64" s="19">
        <v>3.2360000000000002E-3</v>
      </c>
      <c r="C64" s="20">
        <v>45700.607719600004</v>
      </c>
      <c r="D64" s="21">
        <v>127834.04008812002</v>
      </c>
      <c r="E64" s="21">
        <v>130618.87221120001</v>
      </c>
      <c r="F64" s="21">
        <v>194841.53075636004</v>
      </c>
      <c r="G64" s="22">
        <f t="shared" si="6"/>
        <v>498995.05077528011</v>
      </c>
    </row>
    <row r="65" spans="1:7">
      <c r="A65" s="30" t="s">
        <v>64</v>
      </c>
      <c r="B65" s="19">
        <v>4.9230000000000003E-3</v>
      </c>
      <c r="C65" s="20">
        <v>69525.368295299995</v>
      </c>
      <c r="D65" s="21">
        <v>194476.81685841002</v>
      </c>
      <c r="E65" s="21">
        <v>198713.44496160003</v>
      </c>
      <c r="F65" s="21">
        <v>296416.82815623004</v>
      </c>
      <c r="G65" s="22">
        <f t="shared" si="6"/>
        <v>759132.45827154012</v>
      </c>
    </row>
    <row r="66" spans="1:7">
      <c r="A66" s="30" t="s">
        <v>65</v>
      </c>
      <c r="B66" s="19">
        <v>5.1710000000000002E-3</v>
      </c>
      <c r="C66" s="20">
        <v>73027.763448099999</v>
      </c>
      <c r="D66" s="21">
        <v>204273.73958457002</v>
      </c>
      <c r="E66" s="21">
        <v>208723.79116320002</v>
      </c>
      <c r="F66" s="21">
        <v>311349.05919071002</v>
      </c>
      <c r="G66" s="22">
        <f t="shared" si="6"/>
        <v>797374.35338658001</v>
      </c>
    </row>
    <row r="67" spans="1:7">
      <c r="A67" s="30" t="s">
        <v>66</v>
      </c>
      <c r="B67" s="19">
        <v>3.1459999999999999E-3</v>
      </c>
      <c r="C67" s="20">
        <v>44429.577220599997</v>
      </c>
      <c r="D67" s="21">
        <v>124278.70522782</v>
      </c>
      <c r="E67" s="21">
        <v>126986.08528320001</v>
      </c>
      <c r="F67" s="21">
        <v>189422.57594546</v>
      </c>
      <c r="G67" s="22">
        <f t="shared" si="6"/>
        <v>485116.94367708004</v>
      </c>
    </row>
    <row r="68" spans="1:7">
      <c r="A68" s="30" t="s">
        <v>67</v>
      </c>
      <c r="B68" s="19">
        <v>3.4629999999999999E-3</v>
      </c>
      <c r="C68" s="20">
        <v>48906.4290893</v>
      </c>
      <c r="D68" s="21">
        <v>136801.38468021</v>
      </c>
      <c r="E68" s="21">
        <v>139781.5681296</v>
      </c>
      <c r="F68" s="21">
        <v>208509.33900163003</v>
      </c>
      <c r="G68" s="22">
        <f t="shared" si="6"/>
        <v>533998.72090074001</v>
      </c>
    </row>
    <row r="69" spans="1:7">
      <c r="A69" s="30" t="s">
        <v>68</v>
      </c>
      <c r="B69" s="19">
        <v>3.0760000000000002E-3</v>
      </c>
      <c r="C69" s="20">
        <v>43440.997943599999</v>
      </c>
      <c r="D69" s="21">
        <v>121513.44478092001</v>
      </c>
      <c r="E69" s="21">
        <v>124160.58433920001</v>
      </c>
      <c r="F69" s="21">
        <v>185207.83331476004</v>
      </c>
      <c r="G69" s="22">
        <f t="shared" si="6"/>
        <v>474322.86037848005</v>
      </c>
    </row>
    <row r="70" spans="1:7">
      <c r="A70" s="30" t="s">
        <v>69</v>
      </c>
      <c r="B70" s="19">
        <v>4.8320000000000004E-3</v>
      </c>
      <c r="C70" s="20">
        <v>68240.215235199998</v>
      </c>
      <c r="D70" s="21">
        <v>190881.97827744001</v>
      </c>
      <c r="E70" s="21">
        <v>195040.29373440004</v>
      </c>
      <c r="F70" s="21">
        <v>290937.66273632005</v>
      </c>
      <c r="G70" s="22">
        <f t="shared" si="6"/>
        <v>745100.14998336008</v>
      </c>
    </row>
    <row r="71" spans="1:7">
      <c r="A71" s="30" t="s">
        <v>70</v>
      </c>
      <c r="B71" s="19">
        <v>5.2490000000000002E-3</v>
      </c>
      <c r="C71" s="20">
        <v>74129.323213900003</v>
      </c>
      <c r="D71" s="21">
        <v>207355.02979683003</v>
      </c>
      <c r="E71" s="21">
        <v>211872.20650080004</v>
      </c>
      <c r="F71" s="21">
        <v>316045.48669349006</v>
      </c>
      <c r="G71" s="22">
        <f t="shared" si="6"/>
        <v>809402.04620502004</v>
      </c>
    </row>
    <row r="72" spans="1:7">
      <c r="A72" s="30" t="s">
        <v>71</v>
      </c>
      <c r="B72" s="19">
        <v>6.365E-3</v>
      </c>
      <c r="C72" s="20">
        <v>89890.101401499996</v>
      </c>
      <c r="D72" s="21">
        <v>251441.18206455</v>
      </c>
      <c r="E72" s="21">
        <v>256918.76440800002</v>
      </c>
      <c r="F72" s="21">
        <v>383240.52634865005</v>
      </c>
      <c r="G72" s="22">
        <f t="shared" si="6"/>
        <v>981490.57422269997</v>
      </c>
    </row>
    <row r="73" spans="1:7">
      <c r="A73" s="30" t="s">
        <v>72</v>
      </c>
      <c r="B73" s="19">
        <v>3.3679999999999999E-3</v>
      </c>
      <c r="C73" s="20">
        <v>93121.435784800007</v>
      </c>
      <c r="D73" s="21">
        <v>260479.89121656</v>
      </c>
      <c r="E73" s="21">
        <v>266154.37970560003</v>
      </c>
      <c r="F73" s="21">
        <v>397017.10114568006</v>
      </c>
      <c r="G73" s="22">
        <f t="shared" si="6"/>
        <v>1016772.80785264</v>
      </c>
    </row>
    <row r="74" spans="1:7">
      <c r="A74" s="30" t="s">
        <v>73</v>
      </c>
      <c r="B74" s="19">
        <v>4.0769999999999999E-3</v>
      </c>
      <c r="C74" s="20">
        <v>57577.681604699996</v>
      </c>
      <c r="D74" s="21">
        <v>161056.66917159001</v>
      </c>
      <c r="E74" s="21">
        <v>164565.24783840001</v>
      </c>
      <c r="F74" s="21">
        <v>245478.65293377</v>
      </c>
      <c r="G74" s="22">
        <f t="shared" si="6"/>
        <v>628678.25154845999</v>
      </c>
    </row>
    <row r="75" spans="1:7">
      <c r="A75" s="30" t="s">
        <v>74</v>
      </c>
      <c r="B75" s="19">
        <v>3.1870000000000002E-3</v>
      </c>
      <c r="C75" s="20">
        <v>45008.6022257</v>
      </c>
      <c r="D75" s="21">
        <v>125898.35777529002</v>
      </c>
      <c r="E75" s="21">
        <v>128641.02155040002</v>
      </c>
      <c r="F75" s="21">
        <v>191891.21091487003</v>
      </c>
      <c r="G75" s="22">
        <f t="shared" si="6"/>
        <v>491439.19246626005</v>
      </c>
    </row>
    <row r="76" spans="1:7">
      <c r="A76" s="30" t="s">
        <v>75</v>
      </c>
      <c r="B76" s="19">
        <v>5.587E-3</v>
      </c>
      <c r="C76" s="20">
        <v>78902.748865699992</v>
      </c>
      <c r="D76" s="21">
        <v>220707.28738329001</v>
      </c>
      <c r="E76" s="21">
        <v>225515.33963040001</v>
      </c>
      <c r="F76" s="21">
        <v>336396.67253887001</v>
      </c>
      <c r="G76" s="22">
        <f t="shared" si="6"/>
        <v>861522.04841825995</v>
      </c>
    </row>
    <row r="77" spans="1:7">
      <c r="A77" s="30" t="s">
        <v>76</v>
      </c>
      <c r="B77" s="19">
        <v>3.8440000000000002E-3</v>
      </c>
      <c r="C77" s="20">
        <v>54287.124868400002</v>
      </c>
      <c r="D77" s="21">
        <v>151852.30225548003</v>
      </c>
      <c r="E77" s="21">
        <v>155160.36612480003</v>
      </c>
      <c r="F77" s="21">
        <v>231449.58103444002</v>
      </c>
      <c r="G77" s="22">
        <f t="shared" si="6"/>
        <v>592749.37428312004</v>
      </c>
    </row>
    <row r="78" spans="1:7">
      <c r="A78" s="30" t="s">
        <v>77</v>
      </c>
      <c r="B78" s="19">
        <v>3.0569999999999998E-3</v>
      </c>
      <c r="C78" s="20">
        <v>43172.669282699993</v>
      </c>
      <c r="D78" s="21">
        <v>120762.87408819</v>
      </c>
      <c r="E78" s="21">
        <v>123393.6626544</v>
      </c>
      <c r="F78" s="21">
        <v>184063.83174357002</v>
      </c>
      <c r="G78" s="22">
        <f t="shared" si="6"/>
        <v>471393.03776886</v>
      </c>
    </row>
    <row r="79" spans="1:7">
      <c r="A79" s="30" t="s">
        <v>78</v>
      </c>
      <c r="B79" s="19">
        <v>3.702E-3</v>
      </c>
      <c r="C79" s="20">
        <v>97838.371192199993</v>
      </c>
      <c r="D79" s="21">
        <v>273674.13392033998</v>
      </c>
      <c r="E79" s="21">
        <v>279636.05563840002</v>
      </c>
      <c r="F79" s="21">
        <v>417127.44455502008</v>
      </c>
      <c r="G79" s="22">
        <f t="shared" si="6"/>
        <v>1068276.0053059601</v>
      </c>
    </row>
    <row r="80" spans="1:7">
      <c r="A80" s="30" t="s">
        <v>79</v>
      </c>
      <c r="B80" s="19">
        <v>3.0569999999999998E-3</v>
      </c>
      <c r="C80" s="20">
        <v>88729.319282699988</v>
      </c>
      <c r="D80" s="21">
        <v>248194.23408819002</v>
      </c>
      <c r="E80" s="21">
        <v>253601.0826544</v>
      </c>
      <c r="F80" s="21">
        <v>378291.60174357006</v>
      </c>
      <c r="G80" s="22">
        <f t="shared" si="6"/>
        <v>968816.23776886007</v>
      </c>
    </row>
    <row r="81" spans="1:7" ht="15.75" thickBot="1">
      <c r="A81" s="31" t="s">
        <v>80</v>
      </c>
      <c r="B81" s="24">
        <v>3.0569999999999998E-3</v>
      </c>
      <c r="C81" s="25">
        <v>43172.67</v>
      </c>
      <c r="D81" s="26">
        <v>120762.87</v>
      </c>
      <c r="E81" s="26">
        <v>123393.66</v>
      </c>
      <c r="F81" s="26">
        <v>184063.83</v>
      </c>
      <c r="G81" s="27">
        <f t="shared" si="6"/>
        <v>471393.02999999991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2015-06-25T12:56:01Z</dcterms:modified>
</cp:coreProperties>
</file>