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feb13" sheetId="5" r:id="rId1"/>
  </sheets>
  <calcPr calcId="124519"/>
</workbook>
</file>

<file path=xl/calcChain.xml><?xml version="1.0" encoding="utf-8"?>
<calcChain xmlns="http://schemas.openxmlformats.org/spreadsheetml/2006/main">
  <c r="G6" i="5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 s="1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/>
  <c r="F8"/>
  <c r="E8"/>
  <c r="E6" s="1"/>
  <c r="D8"/>
  <c r="C8"/>
  <c r="C6" s="1"/>
  <c r="F6"/>
  <c r="D6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<sst xmlns="http://schemas.openxmlformats.org/spreadsheetml/2006/main" count="81" uniqueCount="81">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</sst>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G9" sqref="G9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41306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13362223.649999999</v>
      </c>
      <c r="D6" s="7">
        <f t="shared" ref="D6:F6" si="0">+D8+D20+D45</f>
        <v>13314142.809999999</v>
      </c>
      <c r="E6" s="7">
        <f t="shared" si="0"/>
        <v>42317993.539999999</v>
      </c>
      <c r="F6" s="7">
        <f t="shared" si="0"/>
        <v>50682667.099999994</v>
      </c>
      <c r="G6" s="8">
        <f>+G8+G20+G45</f>
        <v>119677027.09999998</v>
      </c>
    </row>
    <row r="7" spans="1:7" ht="15.75" thickBot="1"/>
    <row r="8" spans="1:7" ht="15.75" thickBot="1">
      <c r="A8" s="9" t="s">
        <v>9</v>
      </c>
      <c r="B8" s="10"/>
      <c r="C8" s="11">
        <f>SUM(C9:C18)</f>
        <v>8007873.2908786396</v>
      </c>
      <c r="D8" s="12">
        <f t="shared" ref="D8:F8" si="1">SUM(D9:D18)</f>
        <v>7979058.8364875196</v>
      </c>
      <c r="E8" s="12">
        <f t="shared" si="1"/>
        <v>25360833.53089752</v>
      </c>
      <c r="F8" s="12">
        <f t="shared" si="1"/>
        <v>30373715.198453195</v>
      </c>
      <c r="G8" s="13">
        <f>SUM(G9:G18)</f>
        <v>71721480.856716871</v>
      </c>
    </row>
    <row r="9" spans="1:7">
      <c r="A9" s="14" t="s">
        <v>10</v>
      </c>
      <c r="B9" s="15">
        <v>4.7726999999999999E-2</v>
      </c>
      <c r="C9" s="16">
        <v>615985.28913212998</v>
      </c>
      <c r="D9" s="17">
        <v>613768.81050233997</v>
      </c>
      <c r="E9" s="17">
        <v>1950817.6275660901</v>
      </c>
      <c r="F9" s="17">
        <v>2336420.8022431498</v>
      </c>
      <c r="G9" s="18">
        <f>+C9+D9+E9+F9</f>
        <v>5516992.5294437101</v>
      </c>
    </row>
    <row r="10" spans="1:7">
      <c r="A10" s="14" t="s">
        <v>11</v>
      </c>
      <c r="B10" s="19">
        <v>2.6175E-2</v>
      </c>
      <c r="C10" s="20">
        <v>337825.86257324996</v>
      </c>
      <c r="D10" s="21">
        <v>336610.27541850001</v>
      </c>
      <c r="E10" s="21">
        <v>1069890.2382622501</v>
      </c>
      <c r="F10" s="21">
        <v>1281367.24492875</v>
      </c>
      <c r="G10" s="22">
        <f>+C10+D10+E10+F10</f>
        <v>3025693.62118275</v>
      </c>
    </row>
    <row r="11" spans="1:7">
      <c r="A11" s="14" t="s">
        <v>12</v>
      </c>
      <c r="B11" s="19">
        <v>1.7652000000000001E-2</v>
      </c>
      <c r="C11" s="20">
        <v>227824.34101788001</v>
      </c>
      <c r="D11" s="21">
        <v>227004.56854584001</v>
      </c>
      <c r="E11" s="21">
        <v>721516.80939084012</v>
      </c>
      <c r="F11" s="21">
        <v>864133.50935940002</v>
      </c>
      <c r="G11" s="22">
        <f>+C11+D11+E11+F11</f>
        <v>2040479.2283139601</v>
      </c>
    </row>
    <row r="12" spans="1:7">
      <c r="A12" s="14" t="s">
        <v>13</v>
      </c>
      <c r="B12" s="19">
        <v>3.1026999999999999E-2</v>
      </c>
      <c r="C12" s="20">
        <v>400447.87155912997</v>
      </c>
      <c r="D12" s="21">
        <v>399006.95378833998</v>
      </c>
      <c r="E12" s="21">
        <v>1268213.3494770899</v>
      </c>
      <c r="F12" s="21">
        <v>1518891.3661281499</v>
      </c>
      <c r="G12" s="22">
        <f t="shared" ref="G12:G18" si="2">+C12+D12+E12+F12</f>
        <v>3586559.5409527095</v>
      </c>
    </row>
    <row r="13" spans="1:7">
      <c r="A13" s="14" t="s">
        <v>14</v>
      </c>
      <c r="B13" s="19">
        <v>2.1658E-2</v>
      </c>
      <c r="C13" s="20">
        <v>279527.50837101997</v>
      </c>
      <c r="D13" s="21">
        <v>278521.69417436002</v>
      </c>
      <c r="E13" s="21">
        <v>885260.08711686009</v>
      </c>
      <c r="F13" s="21">
        <v>1060242.6663100999</v>
      </c>
      <c r="G13" s="22">
        <f t="shared" si="2"/>
        <v>2503551.95597234</v>
      </c>
    </row>
    <row r="14" spans="1:7">
      <c r="A14" s="14" t="s">
        <v>15</v>
      </c>
      <c r="B14" s="19">
        <v>1.8377999999999999E-2</v>
      </c>
      <c r="C14" s="20">
        <v>237194.41078781997</v>
      </c>
      <c r="D14" s="21">
        <v>236340.92231675997</v>
      </c>
      <c r="E14" s="21">
        <v>751191.70195925992</v>
      </c>
      <c r="F14" s="21">
        <v>899674.01059409988</v>
      </c>
      <c r="G14" s="22">
        <f t="shared" si="2"/>
        <v>2124401.0456579397</v>
      </c>
    </row>
    <row r="15" spans="1:7">
      <c r="A15" s="14" t="s">
        <v>16</v>
      </c>
      <c r="B15" s="19">
        <v>8.7859999999999994E-2</v>
      </c>
      <c r="C15" s="20">
        <v>1133959.1322134</v>
      </c>
      <c r="D15" s="21">
        <v>1129878.8461612</v>
      </c>
      <c r="E15" s="21">
        <v>3591234.2438861998</v>
      </c>
      <c r="F15" s="21">
        <v>4301086.0034169992</v>
      </c>
      <c r="G15" s="22">
        <f t="shared" si="2"/>
        <v>10156158.225677799</v>
      </c>
    </row>
    <row r="16" spans="1:7">
      <c r="A16" s="14" t="s">
        <v>17</v>
      </c>
      <c r="B16" s="19">
        <v>2.4247999999999999E-2</v>
      </c>
      <c r="C16" s="20">
        <v>312955.16774311999</v>
      </c>
      <c r="D16" s="21">
        <v>311829.07195215998</v>
      </c>
      <c r="E16" s="21">
        <v>991125.06198215997</v>
      </c>
      <c r="F16" s="21">
        <v>1187033.1596955999</v>
      </c>
      <c r="G16" s="22">
        <f t="shared" si="2"/>
        <v>2802942.4613730395</v>
      </c>
    </row>
    <row r="17" spans="1:7">
      <c r="A17" s="14" t="s">
        <v>18</v>
      </c>
      <c r="B17" s="19">
        <v>0.30665999999999999</v>
      </c>
      <c r="C17" s="20">
        <v>3957886.4953853996</v>
      </c>
      <c r="D17" s="21">
        <v>3943644.9688571999</v>
      </c>
      <c r="E17" s="21">
        <v>12534576.5220822</v>
      </c>
      <c r="F17" s="21">
        <v>15012190.232276998</v>
      </c>
      <c r="G17" s="22">
        <f t="shared" si="2"/>
        <v>35448298.218601801</v>
      </c>
    </row>
    <row r="18" spans="1:7" ht="15.75" thickBot="1">
      <c r="A18" s="23" t="s">
        <v>19</v>
      </c>
      <c r="B18" s="24">
        <v>3.9071000000000002E-2</v>
      </c>
      <c r="C18" s="25">
        <v>504267.21209549002</v>
      </c>
      <c r="D18" s="26">
        <v>502452.72477082</v>
      </c>
      <c r="E18" s="26">
        <v>1597007.8891745701</v>
      </c>
      <c r="F18" s="26">
        <v>1912676.20349995</v>
      </c>
      <c r="G18" s="27">
        <f t="shared" si="2"/>
        <v>4516404.0295408294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3182914.7740469701</v>
      </c>
      <c r="D20" s="12">
        <f t="shared" ref="D20:F20" si="3">SUM(D21:D43)</f>
        <v>3171461.7994014593</v>
      </c>
      <c r="E20" s="12">
        <f t="shared" si="3"/>
        <v>10080250.88555021</v>
      </c>
      <c r="F20" s="12">
        <f t="shared" si="3"/>
        <v>12072736.846927349</v>
      </c>
      <c r="G20" s="13">
        <f>SUM(G21:G43)</f>
        <v>28507364.305925984</v>
      </c>
    </row>
    <row r="21" spans="1:7">
      <c r="A21" s="29" t="s">
        <v>21</v>
      </c>
      <c r="B21" s="15">
        <v>7.6429999999999996E-3</v>
      </c>
      <c r="C21" s="16">
        <v>98643.86122816999</v>
      </c>
      <c r="D21" s="17">
        <v>98288.914423059992</v>
      </c>
      <c r="E21" s="17">
        <v>312403.86212180997</v>
      </c>
      <c r="F21" s="17">
        <v>374154.34013334994</v>
      </c>
      <c r="G21" s="18">
        <f>+C21+D21+E21+F21</f>
        <v>883490.97790638986</v>
      </c>
    </row>
    <row r="22" spans="1:7">
      <c r="A22" s="30" t="s">
        <v>22</v>
      </c>
      <c r="B22" s="19">
        <v>9.5139999999999999E-3</v>
      </c>
      <c r="C22" s="20">
        <v>122791.79585565999</v>
      </c>
      <c r="D22" s="21">
        <v>122349.95836988</v>
      </c>
      <c r="E22" s="21">
        <v>388880.06597237999</v>
      </c>
      <c r="F22" s="21">
        <v>465747.00929329993</v>
      </c>
      <c r="G22" s="22">
        <f>+C22+D22+E22+F22</f>
        <v>1099768.8294912199</v>
      </c>
    </row>
    <row r="23" spans="1:7">
      <c r="A23" s="30" t="s">
        <v>23</v>
      </c>
      <c r="B23" s="19">
        <v>6.0369999999999998E-3</v>
      </c>
      <c r="C23" s="20">
        <v>77916.131131029993</v>
      </c>
      <c r="D23" s="21">
        <v>77635.768202539999</v>
      </c>
      <c r="E23" s="21">
        <v>246759.40280379</v>
      </c>
      <c r="F23" s="21">
        <v>295534.44346264994</v>
      </c>
      <c r="G23" s="22">
        <f t="shared" ref="G23:G43" si="4">+C23+D23+E23+F23</f>
        <v>697845.74560000992</v>
      </c>
    </row>
    <row r="24" spans="1:7">
      <c r="A24" s="30" t="s">
        <v>24</v>
      </c>
      <c r="B24" s="19">
        <v>9.776E-3</v>
      </c>
      <c r="C24" s="20">
        <v>126173.28108943999</v>
      </c>
      <c r="D24" s="21">
        <v>125719.27612192</v>
      </c>
      <c r="E24" s="21">
        <v>399589.18698192004</v>
      </c>
      <c r="F24" s="21">
        <v>478572.92020719993</v>
      </c>
      <c r="G24" s="22">
        <f t="shared" si="4"/>
        <v>1130054.66440048</v>
      </c>
    </row>
    <row r="25" spans="1:7">
      <c r="A25" s="30" t="s">
        <v>25</v>
      </c>
      <c r="B25" s="19">
        <v>9.8600000000000007E-3</v>
      </c>
      <c r="C25" s="20">
        <v>127257.4213934</v>
      </c>
      <c r="D25" s="21">
        <v>126799.51540120001</v>
      </c>
      <c r="E25" s="21">
        <v>403022.64562620007</v>
      </c>
      <c r="F25" s="21">
        <v>482685.04431699996</v>
      </c>
      <c r="G25" s="22">
        <f t="shared" si="4"/>
        <v>1139764.6267378</v>
      </c>
    </row>
    <row r="26" spans="1:7">
      <c r="A26" s="30" t="s">
        <v>26</v>
      </c>
      <c r="B26" s="19">
        <v>1.3226999999999999E-2</v>
      </c>
      <c r="C26" s="20">
        <v>170713.37857712997</v>
      </c>
      <c r="D26" s="21">
        <v>170099.10651233999</v>
      </c>
      <c r="E26" s="21">
        <v>540647.11295108998</v>
      </c>
      <c r="F26" s="21">
        <v>647512.68571814988</v>
      </c>
      <c r="G26" s="22">
        <f t="shared" si="4"/>
        <v>1528972.2837587097</v>
      </c>
    </row>
    <row r="27" spans="1:7">
      <c r="A27" s="30" t="s">
        <v>27</v>
      </c>
      <c r="B27" s="19">
        <v>7.1009999999999997E-3</v>
      </c>
      <c r="C27" s="20">
        <v>91648.574981189988</v>
      </c>
      <c r="D27" s="21">
        <v>91318.799073419999</v>
      </c>
      <c r="E27" s="21">
        <v>290249.87896467</v>
      </c>
      <c r="F27" s="21">
        <v>347621.34885344998</v>
      </c>
      <c r="G27" s="22">
        <f t="shared" si="4"/>
        <v>820838.60187272995</v>
      </c>
    </row>
    <row r="28" spans="1:7">
      <c r="A28" s="30" t="s">
        <v>28</v>
      </c>
      <c r="B28" s="19">
        <v>2.3536999999999999E-2</v>
      </c>
      <c r="C28" s="20">
        <v>303778.69445602997</v>
      </c>
      <c r="D28" s="21">
        <v>302685.61805254</v>
      </c>
      <c r="E28" s="21">
        <v>962063.28702878999</v>
      </c>
      <c r="F28" s="21">
        <v>1152226.9663376499</v>
      </c>
      <c r="G28" s="22">
        <f t="shared" si="4"/>
        <v>2720754.5658750096</v>
      </c>
    </row>
    <row r="29" spans="1:7">
      <c r="A29" s="30" t="s">
        <v>29</v>
      </c>
      <c r="B29" s="19">
        <v>6.2630000000000003E-3</v>
      </c>
      <c r="C29" s="20">
        <v>80832.984805970002</v>
      </c>
      <c r="D29" s="21">
        <v>80542.126263459999</v>
      </c>
      <c r="E29" s="21">
        <v>255997.04153721003</v>
      </c>
      <c r="F29" s="21">
        <v>306598.01547235</v>
      </c>
      <c r="G29" s="22">
        <f t="shared" si="4"/>
        <v>723970.16807898995</v>
      </c>
    </row>
    <row r="30" spans="1:7">
      <c r="A30" s="30" t="s">
        <v>30</v>
      </c>
      <c r="B30" s="19">
        <v>1.1436999999999999E-2</v>
      </c>
      <c r="C30" s="20">
        <v>147610.86495702999</v>
      </c>
      <c r="D30" s="21">
        <v>147079.72187054</v>
      </c>
      <c r="E30" s="21">
        <v>467481.74422179</v>
      </c>
      <c r="F30" s="21">
        <v>559885.27909264993</v>
      </c>
      <c r="G30" s="22">
        <f t="shared" si="4"/>
        <v>1322057.6101420098</v>
      </c>
    </row>
    <row r="31" spans="1:7">
      <c r="A31" s="30" t="s">
        <v>31</v>
      </c>
      <c r="B31" s="19">
        <v>7.4910000000000003E-3</v>
      </c>
      <c r="C31" s="20">
        <v>138315.73353529</v>
      </c>
      <c r="D31" s="21">
        <v>137818.03572722001</v>
      </c>
      <c r="E31" s="21">
        <v>438044.18695597001</v>
      </c>
      <c r="F31" s="21">
        <v>524629.02364895004</v>
      </c>
      <c r="G31" s="22">
        <f t="shared" si="4"/>
        <v>1238806.9798674299</v>
      </c>
    </row>
    <row r="32" spans="1:7">
      <c r="A32" s="30" t="s">
        <v>32</v>
      </c>
      <c r="B32" s="19">
        <v>5.7369999999999999E-3</v>
      </c>
      <c r="C32" s="20">
        <v>74044.201474029993</v>
      </c>
      <c r="D32" s="21">
        <v>73777.770776539997</v>
      </c>
      <c r="E32" s="21">
        <v>234497.05050278999</v>
      </c>
      <c r="F32" s="21">
        <v>280848.28592764999</v>
      </c>
      <c r="G32" s="22">
        <f t="shared" si="4"/>
        <v>663167.30868101004</v>
      </c>
    </row>
    <row r="33" spans="1:7">
      <c r="A33" s="30" t="s">
        <v>33</v>
      </c>
      <c r="B33" s="19">
        <v>3.0569999999999998E-3</v>
      </c>
      <c r="C33" s="20">
        <v>81088.613204830006</v>
      </c>
      <c r="D33" s="21">
        <v>80796.833770939993</v>
      </c>
      <c r="E33" s="21">
        <v>256806.61994718999</v>
      </c>
      <c r="F33" s="21">
        <v>307567.61528164998</v>
      </c>
      <c r="G33" s="22">
        <f t="shared" si="4"/>
        <v>726259.68220460997</v>
      </c>
    </row>
    <row r="34" spans="1:7">
      <c r="A34" s="30" t="s">
        <v>34</v>
      </c>
      <c r="B34" s="19">
        <v>8.4180000000000001E-3</v>
      </c>
      <c r="C34" s="20">
        <v>108646.34617542</v>
      </c>
      <c r="D34" s="21">
        <v>108255.40777356</v>
      </c>
      <c r="E34" s="21">
        <v>344081.60556606</v>
      </c>
      <c r="F34" s="21">
        <v>412093.58043209999</v>
      </c>
      <c r="G34" s="22">
        <f t="shared" si="4"/>
        <v>973076.93994713994</v>
      </c>
    </row>
    <row r="35" spans="1:7">
      <c r="A35" s="30" t="s">
        <v>35</v>
      </c>
      <c r="B35" s="19">
        <v>7.6519999999999999E-3</v>
      </c>
      <c r="C35" s="20">
        <v>98760.019117880001</v>
      </c>
      <c r="D35" s="21">
        <v>98404.654345839997</v>
      </c>
      <c r="E35" s="21">
        <v>312771.73269084003</v>
      </c>
      <c r="F35" s="21">
        <v>374594.92485939997</v>
      </c>
      <c r="G35" s="22">
        <f t="shared" si="4"/>
        <v>884531.33101396007</v>
      </c>
    </row>
    <row r="36" spans="1:7">
      <c r="A36" s="30" t="s">
        <v>36</v>
      </c>
      <c r="B36" s="19">
        <v>1.1672E-2</v>
      </c>
      <c r="C36" s="20">
        <v>150643.87652168001</v>
      </c>
      <c r="D36" s="21">
        <v>150101.81985423999</v>
      </c>
      <c r="E36" s="21">
        <v>477087.25352424005</v>
      </c>
      <c r="F36" s="21">
        <v>571389.43582839996</v>
      </c>
      <c r="G36" s="22">
        <f t="shared" si="4"/>
        <v>1349222.3857285599</v>
      </c>
    </row>
    <row r="37" spans="1:7">
      <c r="A37" s="30" t="s">
        <v>37</v>
      </c>
      <c r="B37" s="19">
        <v>1.0611000000000001E-2</v>
      </c>
      <c r="C37" s="20">
        <v>136950.15196809001</v>
      </c>
      <c r="D37" s="21">
        <v>136457.36895762</v>
      </c>
      <c r="E37" s="21">
        <v>433719.40088637004</v>
      </c>
      <c r="F37" s="21">
        <v>519449.39201294997</v>
      </c>
      <c r="G37" s="22">
        <f t="shared" si="4"/>
        <v>1226576.3138250301</v>
      </c>
    </row>
    <row r="38" spans="1:7">
      <c r="A38" s="30" t="s">
        <v>38</v>
      </c>
      <c r="B38" s="19">
        <v>2.1444999999999999E-2</v>
      </c>
      <c r="C38" s="20">
        <v>276778.43831454997</v>
      </c>
      <c r="D38" s="21">
        <v>275782.51600189996</v>
      </c>
      <c r="E38" s="21">
        <v>876553.81698314997</v>
      </c>
      <c r="F38" s="21">
        <v>1049815.4944602498</v>
      </c>
      <c r="G38" s="22">
        <f t="shared" si="4"/>
        <v>2478930.2657598499</v>
      </c>
    </row>
    <row r="39" spans="1:7">
      <c r="A39" s="30" t="s">
        <v>39</v>
      </c>
      <c r="B39" s="19">
        <v>1.0461E-2</v>
      </c>
      <c r="C39" s="20">
        <v>135014.18713958998</v>
      </c>
      <c r="D39" s="21">
        <v>134528.37024461999</v>
      </c>
      <c r="E39" s="21">
        <v>427588.22473587003</v>
      </c>
      <c r="F39" s="21">
        <v>512106.31324544997</v>
      </c>
      <c r="G39" s="22">
        <f t="shared" si="4"/>
        <v>1209237.0953655299</v>
      </c>
    </row>
    <row r="40" spans="1:7" ht="13.5" customHeight="1">
      <c r="A40" s="30" t="s">
        <v>40</v>
      </c>
      <c r="B40" s="19">
        <v>1.1148999999999999E-2</v>
      </c>
      <c r="C40" s="20">
        <v>143893.81248630999</v>
      </c>
      <c r="D40" s="21">
        <v>143376.04434157998</v>
      </c>
      <c r="E40" s="21">
        <v>455709.88601283001</v>
      </c>
      <c r="F40" s="21">
        <v>545786.56785904989</v>
      </c>
      <c r="G40" s="22">
        <f t="shared" si="4"/>
        <v>1288766.3106997698</v>
      </c>
    </row>
    <row r="41" spans="1:7">
      <c r="A41" s="30" t="s">
        <v>41</v>
      </c>
      <c r="B41" s="19">
        <v>8.1770000000000002E-3</v>
      </c>
      <c r="C41" s="20">
        <v>105535.89601763</v>
      </c>
      <c r="D41" s="21">
        <v>105156.14984134</v>
      </c>
      <c r="E41" s="21">
        <v>334230.84921759</v>
      </c>
      <c r="F41" s="21">
        <v>400295.70054564998</v>
      </c>
      <c r="G41" s="22">
        <f t="shared" si="4"/>
        <v>945218.59562220995</v>
      </c>
    </row>
    <row r="42" spans="1:7">
      <c r="A42" s="30" t="s">
        <v>42</v>
      </c>
      <c r="B42" s="19">
        <v>1.8797999999999999E-2</v>
      </c>
      <c r="C42" s="20">
        <v>242615.11230761997</v>
      </c>
      <c r="D42" s="21">
        <v>241742.11871315999</v>
      </c>
      <c r="E42" s="21">
        <v>768358.99518065993</v>
      </c>
      <c r="F42" s="21">
        <v>920234.63114309986</v>
      </c>
      <c r="G42" s="22">
        <f t="shared" si="4"/>
        <v>2172950.8573445398</v>
      </c>
    </row>
    <row r="43" spans="1:7" ht="15.75" thickBot="1">
      <c r="A43" s="31" t="s">
        <v>43</v>
      </c>
      <c r="B43" s="24">
        <v>1.11E-2</v>
      </c>
      <c r="C43" s="25">
        <v>143261.39730899999</v>
      </c>
      <c r="D43" s="26">
        <v>142745.90476199999</v>
      </c>
      <c r="E43" s="26">
        <v>453707.03513700003</v>
      </c>
      <c r="F43" s="26">
        <v>543387.82879499998</v>
      </c>
      <c r="G43" s="27">
        <f t="shared" si="4"/>
        <v>1283102.166003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2171435.5850743894</v>
      </c>
      <c r="D45" s="12">
        <f t="shared" ref="D45:F45" si="5">SUM(D46:D81)</f>
        <v>2163622.1741110203</v>
      </c>
      <c r="E45" s="12">
        <f t="shared" si="5"/>
        <v>6876909.1235522721</v>
      </c>
      <c r="F45" s="12">
        <f t="shared" si="5"/>
        <v>8236215.0546194483</v>
      </c>
      <c r="G45" s="13">
        <f>SUM(G46:G81)</f>
        <v>19448181.937357128</v>
      </c>
    </row>
    <row r="46" spans="1:7">
      <c r="A46" s="29" t="s">
        <v>45</v>
      </c>
      <c r="B46" s="15">
        <v>3.9699999999999996E-3</v>
      </c>
      <c r="C46" s="16">
        <v>51238.535794299991</v>
      </c>
      <c r="D46" s="17">
        <v>51054.165937399994</v>
      </c>
      <c r="E46" s="17">
        <v>162271.79544989998</v>
      </c>
      <c r="F46" s="17">
        <v>194346.81804649998</v>
      </c>
      <c r="G46" s="18">
        <f>+C46+D46+E46+F46</f>
        <v>458911.31522809993</v>
      </c>
    </row>
    <row r="47" spans="1:7">
      <c r="A47" s="30" t="s">
        <v>46</v>
      </c>
      <c r="B47" s="19">
        <v>3.3679999999999999E-3</v>
      </c>
      <c r="C47" s="20">
        <v>85102.513615920005</v>
      </c>
      <c r="D47" s="21">
        <v>84796.291102560004</v>
      </c>
      <c r="E47" s="21">
        <v>269518.59183256002</v>
      </c>
      <c r="F47" s="21">
        <v>322792.26525960001</v>
      </c>
      <c r="G47" s="22">
        <f>+C47+D47+E47+F47</f>
        <v>762209.66181064001</v>
      </c>
    </row>
    <row r="48" spans="1:7">
      <c r="A48" s="30" t="s">
        <v>47</v>
      </c>
      <c r="B48" s="19">
        <v>3.16E-3</v>
      </c>
      <c r="C48" s="20">
        <v>40784.325720399996</v>
      </c>
      <c r="D48" s="21">
        <v>40637.572887200004</v>
      </c>
      <c r="E48" s="21">
        <v>129163.4442372</v>
      </c>
      <c r="F48" s="21">
        <v>154694.192702</v>
      </c>
      <c r="G48" s="22">
        <f t="shared" ref="G48:G81" si="6">+C48+D48+E48+F48</f>
        <v>365279.53554680001</v>
      </c>
    </row>
    <row r="49" spans="1:7">
      <c r="A49" s="30" t="s">
        <v>48</v>
      </c>
      <c r="B49" s="19">
        <v>4.4039999999999999E-3</v>
      </c>
      <c r="C49" s="20">
        <v>56839.927364759998</v>
      </c>
      <c r="D49" s="21">
        <v>56635.402213679998</v>
      </c>
      <c r="E49" s="21">
        <v>180011.33177868</v>
      </c>
      <c r="F49" s="21">
        <v>215592.79261379997</v>
      </c>
      <c r="G49" s="22">
        <f t="shared" si="6"/>
        <v>509079.45397092</v>
      </c>
    </row>
    <row r="50" spans="1:7">
      <c r="A50" s="30" t="s">
        <v>49</v>
      </c>
      <c r="B50" s="19">
        <v>5.3880000000000004E-3</v>
      </c>
      <c r="C50" s="20">
        <v>69539.856639720005</v>
      </c>
      <c r="D50" s="21">
        <v>69289.633770960005</v>
      </c>
      <c r="E50" s="21">
        <v>220231.84732596003</v>
      </c>
      <c r="F50" s="21">
        <v>263763.38932860002</v>
      </c>
      <c r="G50" s="22">
        <f t="shared" si="6"/>
        <v>622824.72706524003</v>
      </c>
    </row>
    <row r="51" spans="1:7">
      <c r="A51" s="30" t="s">
        <v>50</v>
      </c>
      <c r="B51" s="19">
        <v>3.1610000000000002E-3</v>
      </c>
      <c r="C51" s="20">
        <v>40797.232152590004</v>
      </c>
      <c r="D51" s="21">
        <v>40650.432878619999</v>
      </c>
      <c r="E51" s="21">
        <v>129204.31874487002</v>
      </c>
      <c r="F51" s="21">
        <v>154743.14656045</v>
      </c>
      <c r="G51" s="22">
        <f t="shared" si="6"/>
        <v>365395.13033653004</v>
      </c>
    </row>
    <row r="52" spans="1:7">
      <c r="A52" s="30" t="s">
        <v>51</v>
      </c>
      <c r="B52" s="19">
        <v>5.0809999999999996E-3</v>
      </c>
      <c r="C52" s="20">
        <v>65577.581957389993</v>
      </c>
      <c r="D52" s="21">
        <v>65341.616405019995</v>
      </c>
      <c r="E52" s="21">
        <v>207683.37347127</v>
      </c>
      <c r="F52" s="21">
        <v>248734.55478444995</v>
      </c>
      <c r="G52" s="22">
        <f t="shared" si="6"/>
        <v>587337.1266181299</v>
      </c>
    </row>
    <row r="53" spans="1:7">
      <c r="A53" s="30" t="s">
        <v>52</v>
      </c>
      <c r="B53" s="19">
        <v>3.3519999999999999E-3</v>
      </c>
      <c r="C53" s="20">
        <v>43262.360700879995</v>
      </c>
      <c r="D53" s="21">
        <v>43106.691239840002</v>
      </c>
      <c r="E53" s="21">
        <v>137011.34970984</v>
      </c>
      <c r="F53" s="21">
        <v>164093.33352439999</v>
      </c>
      <c r="G53" s="22">
        <f t="shared" si="6"/>
        <v>387473.73517495999</v>
      </c>
    </row>
    <row r="54" spans="1:7">
      <c r="A54" s="30" t="s">
        <v>53</v>
      </c>
      <c r="B54" s="19">
        <v>3.797E-3</v>
      </c>
      <c r="C54" s="20">
        <v>49005.723025430001</v>
      </c>
      <c r="D54" s="21">
        <v>48829.387421740001</v>
      </c>
      <c r="E54" s="21">
        <v>155200.50562299002</v>
      </c>
      <c r="F54" s="21">
        <v>185877.80053464998</v>
      </c>
      <c r="G54" s="22">
        <f t="shared" si="6"/>
        <v>438913.41660481005</v>
      </c>
    </row>
    <row r="55" spans="1:7">
      <c r="A55" s="30" t="s">
        <v>54</v>
      </c>
      <c r="B55" s="19">
        <v>3.3890000000000001E-3</v>
      </c>
      <c r="C55" s="20">
        <v>43739.898691909999</v>
      </c>
      <c r="D55" s="21">
        <v>43582.510922380003</v>
      </c>
      <c r="E55" s="21">
        <v>138523.70649363002</v>
      </c>
      <c r="F55" s="21">
        <v>165904.62628704999</v>
      </c>
      <c r="G55" s="22">
        <f t="shared" si="6"/>
        <v>391750.74239497003</v>
      </c>
    </row>
    <row r="56" spans="1:7">
      <c r="A56" s="30" t="s">
        <v>55</v>
      </c>
      <c r="B56" s="19">
        <v>4.6779999999999999E-3</v>
      </c>
      <c r="C56" s="20">
        <v>102009.93978481999</v>
      </c>
      <c r="D56" s="21">
        <v>101642.87986276</v>
      </c>
      <c r="E56" s="21">
        <v>323064.19688026002</v>
      </c>
      <c r="F56" s="21">
        <v>386921.81982909999</v>
      </c>
      <c r="G56" s="22">
        <f t="shared" si="6"/>
        <v>913638.83635693998</v>
      </c>
    </row>
    <row r="57" spans="1:7">
      <c r="A57" s="30" t="s">
        <v>56</v>
      </c>
      <c r="B57" s="19">
        <v>3.1459999999999999E-3</v>
      </c>
      <c r="C57" s="20">
        <v>40603.635669739997</v>
      </c>
      <c r="D57" s="21">
        <v>40457.533007320002</v>
      </c>
      <c r="E57" s="21">
        <v>128591.20112982001</v>
      </c>
      <c r="F57" s="21">
        <v>154008.83868369999</v>
      </c>
      <c r="G57" s="22">
        <f t="shared" si="6"/>
        <v>363661.20849057997</v>
      </c>
    </row>
    <row r="58" spans="1:7">
      <c r="A58" s="30" t="s">
        <v>57</v>
      </c>
      <c r="B58" s="19">
        <v>3.1619999999999999E-3</v>
      </c>
      <c r="C58" s="20">
        <v>82443.788584780006</v>
      </c>
      <c r="D58" s="21">
        <v>82147.132870040004</v>
      </c>
      <c r="E58" s="21">
        <v>261098.44325254002</v>
      </c>
      <c r="F58" s="21">
        <v>312707.77041890001</v>
      </c>
      <c r="G58" s="22">
        <f t="shared" si="6"/>
        <v>738397.13512626011</v>
      </c>
    </row>
    <row r="59" spans="1:7">
      <c r="A59" s="30" t="s">
        <v>58</v>
      </c>
      <c r="B59" s="19">
        <v>4.2310000000000004E-3</v>
      </c>
      <c r="C59" s="20">
        <v>96240.76459589001</v>
      </c>
      <c r="D59" s="21">
        <v>95894.463698020001</v>
      </c>
      <c r="E59" s="21">
        <v>304793.29195177002</v>
      </c>
      <c r="F59" s="21">
        <v>365039.44510195003</v>
      </c>
      <c r="G59" s="22">
        <f t="shared" si="6"/>
        <v>861967.96534762997</v>
      </c>
    </row>
    <row r="60" spans="1:7">
      <c r="A60" s="30" t="s">
        <v>59</v>
      </c>
      <c r="B60" s="19">
        <v>3.176E-3</v>
      </c>
      <c r="C60" s="20">
        <v>40990.828635439997</v>
      </c>
      <c r="D60" s="21">
        <v>40843.332749920002</v>
      </c>
      <c r="E60" s="21">
        <v>129817.43635992</v>
      </c>
      <c r="F60" s="21">
        <v>155477.45443719998</v>
      </c>
      <c r="G60" s="22">
        <f t="shared" si="6"/>
        <v>367129.05218247999</v>
      </c>
    </row>
    <row r="61" spans="1:7">
      <c r="A61" s="30" t="s">
        <v>60</v>
      </c>
      <c r="B61" s="19">
        <v>4.0860000000000002E-3</v>
      </c>
      <c r="C61" s="20">
        <v>52735.681928340004</v>
      </c>
      <c r="D61" s="21">
        <v>52545.92494212</v>
      </c>
      <c r="E61" s="21">
        <v>167013.23833962</v>
      </c>
      <c r="F61" s="21">
        <v>200025.4656267</v>
      </c>
      <c r="G61" s="22">
        <f t="shared" si="6"/>
        <v>472320.31083678</v>
      </c>
    </row>
    <row r="62" spans="1:7">
      <c r="A62" s="30" t="s">
        <v>61</v>
      </c>
      <c r="B62" s="19">
        <v>3.2000000000000002E-3</v>
      </c>
      <c r="C62" s="20">
        <v>82934.23300800001</v>
      </c>
      <c r="D62" s="21">
        <v>82635.812544000015</v>
      </c>
      <c r="E62" s="21">
        <v>262651.67454400001</v>
      </c>
      <c r="F62" s="21">
        <v>314568.01704000001</v>
      </c>
      <c r="G62" s="22">
        <f t="shared" si="6"/>
        <v>742789.73713600007</v>
      </c>
    </row>
    <row r="63" spans="1:7">
      <c r="A63" s="30" t="s">
        <v>62</v>
      </c>
      <c r="B63" s="19">
        <v>5.2919999999999998E-3</v>
      </c>
      <c r="C63" s="20">
        <v>68300.839149480002</v>
      </c>
      <c r="D63" s="21">
        <v>68055.074594639998</v>
      </c>
      <c r="E63" s="21">
        <v>216307.89458964</v>
      </c>
      <c r="F63" s="21">
        <v>259063.81891739997</v>
      </c>
      <c r="G63" s="22">
        <f t="shared" si="6"/>
        <v>611727.62725115998</v>
      </c>
    </row>
    <row r="64" spans="1:7">
      <c r="A64" s="30" t="s">
        <v>63</v>
      </c>
      <c r="B64" s="19">
        <v>3.2360000000000002E-3</v>
      </c>
      <c r="C64" s="20">
        <v>41765.214566839997</v>
      </c>
      <c r="D64" s="21">
        <v>41614.932235120003</v>
      </c>
      <c r="E64" s="21">
        <v>132269.90682012</v>
      </c>
      <c r="F64" s="21">
        <v>158414.6859442</v>
      </c>
      <c r="G64" s="22">
        <f t="shared" si="6"/>
        <v>374064.73956628004</v>
      </c>
    </row>
    <row r="65" spans="1:7">
      <c r="A65" s="30" t="s">
        <v>64</v>
      </c>
      <c r="B65" s="19">
        <v>4.9230000000000003E-3</v>
      </c>
      <c r="C65" s="20">
        <v>63538.365671370004</v>
      </c>
      <c r="D65" s="21">
        <v>63309.737760660006</v>
      </c>
      <c r="E65" s="21">
        <v>201225.20125941001</v>
      </c>
      <c r="F65" s="21">
        <v>240999.84514935</v>
      </c>
      <c r="G65" s="22">
        <f t="shared" si="6"/>
        <v>569073.14984079008</v>
      </c>
    </row>
    <row r="66" spans="1:7">
      <c r="A66" s="30" t="s">
        <v>65</v>
      </c>
      <c r="B66" s="19">
        <v>5.1710000000000002E-3</v>
      </c>
      <c r="C66" s="20">
        <v>66739.160854489994</v>
      </c>
      <c r="D66" s="21">
        <v>66499.01563282001</v>
      </c>
      <c r="E66" s="21">
        <v>211362.07916157003</v>
      </c>
      <c r="F66" s="21">
        <v>253140.40204494999</v>
      </c>
      <c r="G66" s="22">
        <f t="shared" si="6"/>
        <v>597740.65769383009</v>
      </c>
    </row>
    <row r="67" spans="1:7">
      <c r="A67" s="30" t="s">
        <v>66</v>
      </c>
      <c r="B67" s="19">
        <v>3.1459999999999999E-3</v>
      </c>
      <c r="C67" s="20">
        <v>40603.635669739997</v>
      </c>
      <c r="D67" s="21">
        <v>40457.533007320002</v>
      </c>
      <c r="E67" s="21">
        <v>128591.20112982001</v>
      </c>
      <c r="F67" s="21">
        <v>154008.83868369999</v>
      </c>
      <c r="G67" s="22">
        <f t="shared" si="6"/>
        <v>363661.20849057997</v>
      </c>
    </row>
    <row r="68" spans="1:7">
      <c r="A68" s="30" t="s">
        <v>67</v>
      </c>
      <c r="B68" s="19">
        <v>3.4629999999999999E-3</v>
      </c>
      <c r="C68" s="20">
        <v>44694.974673969999</v>
      </c>
      <c r="D68" s="21">
        <v>44534.150287459997</v>
      </c>
      <c r="E68" s="21">
        <v>141548.42006121</v>
      </c>
      <c r="F68" s="21">
        <v>169527.21181234997</v>
      </c>
      <c r="G68" s="22">
        <f t="shared" si="6"/>
        <v>400304.75683499</v>
      </c>
    </row>
    <row r="69" spans="1:7">
      <c r="A69" s="30" t="s">
        <v>68</v>
      </c>
      <c r="B69" s="19">
        <v>3.0760000000000002E-3</v>
      </c>
      <c r="C69" s="20">
        <v>39700.185416439999</v>
      </c>
      <c r="D69" s="21">
        <v>39557.333607920002</v>
      </c>
      <c r="E69" s="21">
        <v>125729.98559292001</v>
      </c>
      <c r="F69" s="21">
        <v>150582.0685922</v>
      </c>
      <c r="G69" s="22">
        <f t="shared" si="6"/>
        <v>355569.57320948003</v>
      </c>
    </row>
    <row r="70" spans="1:7">
      <c r="A70" s="30" t="s">
        <v>69</v>
      </c>
      <c r="B70" s="19">
        <v>4.8320000000000004E-3</v>
      </c>
      <c r="C70" s="20">
        <v>62363.880342080003</v>
      </c>
      <c r="D70" s="21">
        <v>62139.478541440003</v>
      </c>
      <c r="E70" s="21">
        <v>197505.62106144003</v>
      </c>
      <c r="F70" s="21">
        <v>236545.04403039999</v>
      </c>
      <c r="G70" s="22">
        <f t="shared" si="6"/>
        <v>558554.02397535997</v>
      </c>
    </row>
    <row r="71" spans="1:7">
      <c r="A71" s="30" t="s">
        <v>70</v>
      </c>
      <c r="B71" s="19">
        <v>5.2490000000000002E-3</v>
      </c>
      <c r="C71" s="20">
        <v>67745.862565310003</v>
      </c>
      <c r="D71" s="21">
        <v>67502.094963580006</v>
      </c>
      <c r="E71" s="21">
        <v>214550.29075983001</v>
      </c>
      <c r="F71" s="21">
        <v>256958.80300404999</v>
      </c>
      <c r="G71" s="22">
        <f t="shared" si="6"/>
        <v>606757.05129277008</v>
      </c>
    </row>
    <row r="72" spans="1:7">
      <c r="A72" s="30" t="s">
        <v>71</v>
      </c>
      <c r="B72" s="19">
        <v>6.365E-3</v>
      </c>
      <c r="C72" s="20">
        <v>82149.440889349993</v>
      </c>
      <c r="D72" s="21">
        <v>81853.845388300004</v>
      </c>
      <c r="E72" s="21">
        <v>260166.24131955</v>
      </c>
      <c r="F72" s="21">
        <v>311591.30903424998</v>
      </c>
      <c r="G72" s="22">
        <f t="shared" si="6"/>
        <v>735760.83663144999</v>
      </c>
    </row>
    <row r="73" spans="1:7">
      <c r="A73" s="30" t="s">
        <v>72</v>
      </c>
      <c r="B73" s="19">
        <v>3.3679999999999999E-3</v>
      </c>
      <c r="C73" s="20">
        <v>85102.513615920005</v>
      </c>
      <c r="D73" s="21">
        <v>84796.291102560004</v>
      </c>
      <c r="E73" s="21">
        <v>269518.59183256002</v>
      </c>
      <c r="F73" s="21">
        <v>322792.26525960001</v>
      </c>
      <c r="G73" s="22">
        <f t="shared" si="6"/>
        <v>762209.66181064001</v>
      </c>
    </row>
    <row r="74" spans="1:7">
      <c r="A74" s="30" t="s">
        <v>73</v>
      </c>
      <c r="B74" s="19">
        <v>4.0769999999999999E-3</v>
      </c>
      <c r="C74" s="20">
        <v>52619.524038629999</v>
      </c>
      <c r="D74" s="21">
        <v>52430.185019339995</v>
      </c>
      <c r="E74" s="21">
        <v>166645.36777059</v>
      </c>
      <c r="F74" s="21">
        <v>199584.88090064997</v>
      </c>
      <c r="G74" s="22">
        <f t="shared" si="6"/>
        <v>471279.95772920991</v>
      </c>
    </row>
    <row r="75" spans="1:7">
      <c r="A75" s="30" t="s">
        <v>74</v>
      </c>
      <c r="B75" s="19">
        <v>3.1870000000000002E-3</v>
      </c>
      <c r="C75" s="20">
        <v>41132.799389530002</v>
      </c>
      <c r="D75" s="21">
        <v>40984.792655540004</v>
      </c>
      <c r="E75" s="21">
        <v>130267.05594429001</v>
      </c>
      <c r="F75" s="21">
        <v>156015.94688015</v>
      </c>
      <c r="G75" s="22">
        <f t="shared" si="6"/>
        <v>368400.59486951004</v>
      </c>
    </row>
    <row r="76" spans="1:7">
      <c r="A76" s="30" t="s">
        <v>75</v>
      </c>
      <c r="B76" s="19">
        <v>5.587E-3</v>
      </c>
      <c r="C76" s="20">
        <v>72108.236645529993</v>
      </c>
      <c r="D76" s="21">
        <v>71848.772063540004</v>
      </c>
      <c r="E76" s="21">
        <v>228365.87435229</v>
      </c>
      <c r="F76" s="21">
        <v>273505.20716014999</v>
      </c>
      <c r="G76" s="22">
        <f t="shared" si="6"/>
        <v>645828.09022151004</v>
      </c>
    </row>
    <row r="77" spans="1:7">
      <c r="A77" s="30" t="s">
        <v>76</v>
      </c>
      <c r="B77" s="19">
        <v>3.8440000000000002E-3</v>
      </c>
      <c r="C77" s="20">
        <v>49612.325338360002</v>
      </c>
      <c r="D77" s="21">
        <v>49433.807018480002</v>
      </c>
      <c r="E77" s="21">
        <v>157121.60748348001</v>
      </c>
      <c r="F77" s="21">
        <v>188178.63188179999</v>
      </c>
      <c r="G77" s="22">
        <f t="shared" si="6"/>
        <v>444346.37172211998</v>
      </c>
    </row>
    <row r="78" spans="1:7">
      <c r="A78" s="30" t="s">
        <v>77</v>
      </c>
      <c r="B78" s="19">
        <v>3.0569999999999998E-3</v>
      </c>
      <c r="C78" s="20">
        <v>39454.963204829997</v>
      </c>
      <c r="D78" s="21">
        <v>39312.993770939996</v>
      </c>
      <c r="E78" s="21">
        <v>124953.36994719</v>
      </c>
      <c r="F78" s="21">
        <v>149651.94528164997</v>
      </c>
      <c r="G78" s="22">
        <f t="shared" si="6"/>
        <v>353373.27220460994</v>
      </c>
    </row>
    <row r="79" spans="1:7">
      <c r="A79" s="30" t="s">
        <v>78</v>
      </c>
      <c r="B79" s="19">
        <v>3.702E-3</v>
      </c>
      <c r="C79" s="20">
        <v>89413.261967380007</v>
      </c>
      <c r="D79" s="21">
        <v>89091.528236840008</v>
      </c>
      <c r="E79" s="21">
        <v>283170.67739434005</v>
      </c>
      <c r="F79" s="21">
        <v>339142.85398190003</v>
      </c>
      <c r="G79" s="22">
        <f t="shared" si="6"/>
        <v>800818.32158046006</v>
      </c>
    </row>
    <row r="80" spans="1:7">
      <c r="A80" s="30" t="s">
        <v>79</v>
      </c>
      <c r="B80" s="19">
        <v>3.0569999999999998E-3</v>
      </c>
      <c r="C80" s="20">
        <v>81088.613204830006</v>
      </c>
      <c r="D80" s="21">
        <v>80796.833770939993</v>
      </c>
      <c r="E80" s="21">
        <v>256806.61994718999</v>
      </c>
      <c r="F80" s="21">
        <v>307567.61528164998</v>
      </c>
      <c r="G80" s="22">
        <f t="shared" si="6"/>
        <v>726259.68220460997</v>
      </c>
    </row>
    <row r="81" spans="1:7" ht="15.75" thickBot="1">
      <c r="A81" s="31" t="s">
        <v>80</v>
      </c>
      <c r="B81" s="24">
        <v>3.0569999999999998E-3</v>
      </c>
      <c r="C81" s="25">
        <v>39454.959999999999</v>
      </c>
      <c r="D81" s="26">
        <v>39312.99</v>
      </c>
      <c r="E81" s="26">
        <v>124953.37</v>
      </c>
      <c r="F81" s="26">
        <v>149651.95000000001</v>
      </c>
      <c r="G81" s="27">
        <f t="shared" si="6"/>
        <v>353373.27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2015-06-25T12:53:27Z</dcterms:modified>
</cp:coreProperties>
</file>