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feb14" sheetId="5" r:id="rId1"/>
  </sheets>
  <calcPr calcId="124519"/>
</workbook>
</file>

<file path=xl/calcChain.xml><?xml version="1.0" encoding="utf-8"?>
<calcChain xmlns="http://schemas.openxmlformats.org/spreadsheetml/2006/main">
  <c r="G81" i="5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5" s="1"/>
  <c r="G47"/>
  <c r="G46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8" s="1"/>
  <c r="G9"/>
  <c r="F8"/>
  <c r="E8"/>
  <c r="E6" s="1"/>
  <c r="D8"/>
  <c r="C8"/>
  <c r="F6"/>
  <c r="D6"/>
  <c r="C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<sst xmlns="http://schemas.openxmlformats.org/spreadsheetml/2006/main" count="81" uniqueCount="81">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</sst>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sqref="A1:XFD1048576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41671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14153260.32</v>
      </c>
      <c r="D6" s="7">
        <f t="shared" ref="D6:F6" si="0">+D8+D20+D45</f>
        <v>46654393.709999993</v>
      </c>
      <c r="E6" s="7">
        <f t="shared" si="0"/>
        <v>43099694.069999993</v>
      </c>
      <c r="F6" s="7">
        <f t="shared" si="0"/>
        <v>57443614.780000001</v>
      </c>
      <c r="G6" s="8">
        <f>+G8+G20+G45</f>
        <v>161350962.88</v>
      </c>
    </row>
    <row r="7" spans="1:7" ht="15.75" thickBot="1"/>
    <row r="8" spans="1:7" ht="15.75" thickBot="1">
      <c r="A8" s="9" t="s">
        <v>9</v>
      </c>
      <c r="B8" s="10"/>
      <c r="C8" s="11">
        <f>SUM(C9:C18)</f>
        <v>8481935.2105254401</v>
      </c>
      <c r="D8" s="12">
        <f t="shared" ref="D8:F8" si="1">SUM(D9:D18)</f>
        <v>27959603.299010001</v>
      </c>
      <c r="E8" s="12">
        <f t="shared" si="1"/>
        <v>25829300.383086797</v>
      </c>
      <c r="F8" s="12">
        <f t="shared" si="1"/>
        <v>34425496.803726725</v>
      </c>
      <c r="G8" s="13">
        <f>SUM(G9:G18)</f>
        <v>96696335.696348965</v>
      </c>
    </row>
    <row r="9" spans="1:7">
      <c r="A9" s="14" t="s">
        <v>10</v>
      </c>
      <c r="B9" s="15">
        <v>4.7726999999999999E-2</v>
      </c>
      <c r="C9" s="16">
        <v>652451.29677648004</v>
      </c>
      <c r="D9" s="17">
        <v>2150721.3833887498</v>
      </c>
      <c r="E9" s="17">
        <v>1986853.2488743498</v>
      </c>
      <c r="F9" s="17">
        <v>2648093.7986762403</v>
      </c>
      <c r="G9" s="18">
        <f>+C9+D9+E9+F9</f>
        <v>7438119.7277158201</v>
      </c>
    </row>
    <row r="10" spans="1:7">
      <c r="A10" s="14" t="s">
        <v>11</v>
      </c>
      <c r="B10" s="19">
        <v>2.6175E-2</v>
      </c>
      <c r="C10" s="20">
        <v>357824.97733200004</v>
      </c>
      <c r="D10" s="21">
        <v>1179523.79596875</v>
      </c>
      <c r="E10" s="21">
        <v>1089653.31550875</v>
      </c>
      <c r="F10" s="21">
        <v>1452298.5978660001</v>
      </c>
      <c r="G10" s="22">
        <f>+C10+D10+E10+F10</f>
        <v>4079300.6866755006</v>
      </c>
    </row>
    <row r="11" spans="1:7">
      <c r="A11" s="14" t="s">
        <v>12</v>
      </c>
      <c r="B11" s="19">
        <v>1.7652000000000001E-2</v>
      </c>
      <c r="C11" s="20">
        <v>241311.42310848003</v>
      </c>
      <c r="D11" s="21">
        <v>795451.92154500005</v>
      </c>
      <c r="E11" s="21">
        <v>734844.71157060005</v>
      </c>
      <c r="F11" s="21">
        <v>979406.87104224018</v>
      </c>
      <c r="G11" s="22">
        <f>+C11+D11+E11+F11</f>
        <v>2751014.9272663202</v>
      </c>
    </row>
    <row r="12" spans="1:7">
      <c r="A12" s="14" t="s">
        <v>13</v>
      </c>
      <c r="B12" s="19">
        <v>3.1026999999999999E-2</v>
      </c>
      <c r="C12" s="20">
        <v>424154.17656847998</v>
      </c>
      <c r="D12" s="21">
        <v>1398169.4295137499</v>
      </c>
      <c r="E12" s="21">
        <v>1291639.8632393498</v>
      </c>
      <c r="F12" s="21">
        <v>1721507.87377224</v>
      </c>
      <c r="G12" s="22">
        <f t="shared" ref="G12:G18" si="2">+C12+D12+E12+F12</f>
        <v>4835471.3430938199</v>
      </c>
    </row>
    <row r="13" spans="1:7">
      <c r="A13" s="14" t="s">
        <v>14</v>
      </c>
      <c r="B13" s="19">
        <v>2.1658E-2</v>
      </c>
      <c r="C13" s="20">
        <v>296075.39098592004</v>
      </c>
      <c r="D13" s="21">
        <v>975974.26449249999</v>
      </c>
      <c r="E13" s="21">
        <v>901612.66503489995</v>
      </c>
      <c r="F13" s="21">
        <v>1201676.5246449602</v>
      </c>
      <c r="G13" s="22">
        <f t="shared" si="2"/>
        <v>3375338.8451582803</v>
      </c>
    </row>
    <row r="14" spans="1:7">
      <c r="A14" s="14" t="s">
        <v>15</v>
      </c>
      <c r="B14" s="19">
        <v>1.8377999999999999E-2</v>
      </c>
      <c r="C14" s="20">
        <v>251236.19611871999</v>
      </c>
      <c r="D14" s="21">
        <v>828167.65319249989</v>
      </c>
      <c r="E14" s="21">
        <v>765067.7605508999</v>
      </c>
      <c r="F14" s="21">
        <v>1019688.39089136</v>
      </c>
      <c r="G14" s="22">
        <f t="shared" si="2"/>
        <v>2864160.00075348</v>
      </c>
    </row>
    <row r="15" spans="1:7">
      <c r="A15" s="14" t="s">
        <v>16</v>
      </c>
      <c r="B15" s="19">
        <v>8.7859999999999994E-2</v>
      </c>
      <c r="C15" s="20">
        <v>1201088.9210464</v>
      </c>
      <c r="D15" s="21">
        <v>3959234.4112249999</v>
      </c>
      <c r="E15" s="21">
        <v>3657571.7402329994</v>
      </c>
      <c r="F15" s="21">
        <v>4874840.6803631997</v>
      </c>
      <c r="G15" s="22">
        <f t="shared" si="2"/>
        <v>13692735.752867598</v>
      </c>
    </row>
    <row r="16" spans="1:7">
      <c r="A16" s="14" t="s">
        <v>17</v>
      </c>
      <c r="B16" s="19">
        <v>2.4247999999999999E-2</v>
      </c>
      <c r="C16" s="20">
        <v>331481.95034752</v>
      </c>
      <c r="D16" s="21">
        <v>1092687.4118299999</v>
      </c>
      <c r="E16" s="21">
        <v>1009433.1841243999</v>
      </c>
      <c r="F16" s="21">
        <v>1345380.5692857599</v>
      </c>
      <c r="G16" s="22">
        <f t="shared" si="2"/>
        <v>3778983.1155876797</v>
      </c>
    </row>
    <row r="17" spans="1:7">
      <c r="A17" s="14" t="s">
        <v>18</v>
      </c>
      <c r="B17" s="19">
        <v>0.30665999999999999</v>
      </c>
      <c r="C17" s="20">
        <v>4192191.3103584</v>
      </c>
      <c r="D17" s="21">
        <v>13819016.896724999</v>
      </c>
      <c r="E17" s="21">
        <v>12766115.978372999</v>
      </c>
      <c r="F17" s="21">
        <v>17014780.8222192</v>
      </c>
      <c r="G17" s="22">
        <f t="shared" si="2"/>
        <v>47792105.007675603</v>
      </c>
    </row>
    <row r="18" spans="1:7" ht="15.75" thickBot="1">
      <c r="A18" s="23" t="s">
        <v>19</v>
      </c>
      <c r="B18" s="24">
        <v>3.9071000000000002E-2</v>
      </c>
      <c r="C18" s="25">
        <v>534119.56788304006</v>
      </c>
      <c r="D18" s="26">
        <v>1760656.13112875</v>
      </c>
      <c r="E18" s="26">
        <v>1626507.91557755</v>
      </c>
      <c r="F18" s="26">
        <v>2167822.6749655204</v>
      </c>
      <c r="G18" s="27">
        <f t="shared" si="2"/>
        <v>6089106.2895548604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3371341.6668571201</v>
      </c>
      <c r="D20" s="12">
        <f t="shared" ref="D20:F20" si="3">SUM(D21:D43)</f>
        <v>11113192.147573749</v>
      </c>
      <c r="E20" s="12">
        <f t="shared" si="3"/>
        <v>10266453.887680151</v>
      </c>
      <c r="F20" s="12">
        <f t="shared" si="3"/>
        <v>13683211.331300559</v>
      </c>
      <c r="G20" s="13">
        <f>SUM(G21:G43)</f>
        <v>38434199.033411577</v>
      </c>
    </row>
    <row r="21" spans="1:7">
      <c r="A21" s="29" t="s">
        <v>21</v>
      </c>
      <c r="B21" s="15">
        <v>7.6429999999999996E-3</v>
      </c>
      <c r="C21" s="16">
        <v>104483.52633231999</v>
      </c>
      <c r="D21" s="17">
        <v>344416.44212374999</v>
      </c>
      <c r="E21" s="17">
        <v>318174.60517414997</v>
      </c>
      <c r="F21" s="17">
        <v>424065.64215816004</v>
      </c>
      <c r="G21" s="18">
        <f>+C21+D21+E21+F21</f>
        <v>1191140.21578838</v>
      </c>
    </row>
    <row r="22" spans="1:7">
      <c r="A22" s="30" t="s">
        <v>22</v>
      </c>
      <c r="B22" s="19">
        <v>9.5139999999999999E-3</v>
      </c>
      <c r="C22" s="20">
        <v>130061.00608736</v>
      </c>
      <c r="D22" s="21">
        <v>428729.29875249998</v>
      </c>
      <c r="E22" s="21">
        <v>396063.48209169996</v>
      </c>
      <c r="F22" s="21">
        <v>527876.55625968007</v>
      </c>
      <c r="G22" s="22">
        <f>+C22+D22+E22+F22</f>
        <v>1482730.34319124</v>
      </c>
    </row>
    <row r="23" spans="1:7">
      <c r="A23" s="30" t="s">
        <v>23</v>
      </c>
      <c r="B23" s="19">
        <v>6.0369999999999998E-3</v>
      </c>
      <c r="C23" s="20">
        <v>82528.725430880004</v>
      </c>
      <c r="D23" s="21">
        <v>272045.27817624999</v>
      </c>
      <c r="E23" s="21">
        <v>251317.55742984999</v>
      </c>
      <c r="F23" s="21">
        <v>334958.03764344001</v>
      </c>
      <c r="G23" s="22">
        <f t="shared" ref="G23:G43" si="4">+C23+D23+E23+F23</f>
        <v>940849.59868042008</v>
      </c>
    </row>
    <row r="24" spans="1:7">
      <c r="A24" s="30" t="s">
        <v>24</v>
      </c>
      <c r="B24" s="19">
        <v>9.776E-3</v>
      </c>
      <c r="C24" s="20">
        <v>133642.67348224</v>
      </c>
      <c r="D24" s="21">
        <v>440535.80245999998</v>
      </c>
      <c r="E24" s="21">
        <v>406970.42263279995</v>
      </c>
      <c r="F24" s="21">
        <v>542413.41328512004</v>
      </c>
      <c r="G24" s="22">
        <f t="shared" si="4"/>
        <v>1523562.31186016</v>
      </c>
    </row>
    <row r="25" spans="1:7">
      <c r="A25" s="30" t="s">
        <v>25</v>
      </c>
      <c r="B25" s="19">
        <v>9.8600000000000007E-3</v>
      </c>
      <c r="C25" s="20">
        <v>134790.99432640002</v>
      </c>
      <c r="D25" s="21">
        <v>444321.09372500004</v>
      </c>
      <c r="E25" s="21">
        <v>410467.30433299998</v>
      </c>
      <c r="F25" s="21">
        <v>547074.0850032001</v>
      </c>
      <c r="G25" s="22">
        <f t="shared" si="4"/>
        <v>1536653.4773876001</v>
      </c>
    </row>
    <row r="26" spans="1:7">
      <c r="A26" s="30" t="s">
        <v>26</v>
      </c>
      <c r="B26" s="19">
        <v>1.3226999999999999E-2</v>
      </c>
      <c r="C26" s="20">
        <v>180819.52149647998</v>
      </c>
      <c r="D26" s="21">
        <v>596048.18526374991</v>
      </c>
      <c r="E26" s="21">
        <v>550633.97914934997</v>
      </c>
      <c r="F26" s="21">
        <v>733889.34303623997</v>
      </c>
      <c r="G26" s="22">
        <f t="shared" si="4"/>
        <v>2061391.0289458199</v>
      </c>
    </row>
    <row r="27" spans="1:7">
      <c r="A27" s="30" t="s">
        <v>27</v>
      </c>
      <c r="B27" s="19">
        <v>7.1009999999999997E-3</v>
      </c>
      <c r="C27" s="20">
        <v>97074.122790239999</v>
      </c>
      <c r="D27" s="21">
        <v>319992.30086625001</v>
      </c>
      <c r="E27" s="21">
        <v>295611.39229904994</v>
      </c>
      <c r="F27" s="21">
        <v>393993.21273912</v>
      </c>
      <c r="G27" s="22">
        <f t="shared" si="4"/>
        <v>1106671.0286946599</v>
      </c>
    </row>
    <row r="28" spans="1:7">
      <c r="A28" s="30" t="s">
        <v>28</v>
      </c>
      <c r="B28" s="19">
        <v>2.3536999999999999E-2</v>
      </c>
      <c r="C28" s="20">
        <v>321762.23463088</v>
      </c>
      <c r="D28" s="21">
        <v>1060647.62505125</v>
      </c>
      <c r="E28" s="21">
        <v>979834.57830484991</v>
      </c>
      <c r="F28" s="21">
        <v>1305931.31224344</v>
      </c>
      <c r="G28" s="22">
        <f t="shared" si="4"/>
        <v>3668175.7502304194</v>
      </c>
    </row>
    <row r="29" spans="1:7">
      <c r="A29" s="30" t="s">
        <v>29</v>
      </c>
      <c r="B29" s="19">
        <v>6.2630000000000003E-3</v>
      </c>
      <c r="C29" s="20">
        <v>85618.255321119999</v>
      </c>
      <c r="D29" s="21">
        <v>282229.51419875002</v>
      </c>
      <c r="E29" s="21">
        <v>260725.83438515</v>
      </c>
      <c r="F29" s="21">
        <v>347497.46393256006</v>
      </c>
      <c r="G29" s="22">
        <f t="shared" si="4"/>
        <v>976071.06783758011</v>
      </c>
    </row>
    <row r="30" spans="1:7">
      <c r="A30" s="30" t="s">
        <v>30</v>
      </c>
      <c r="B30" s="19">
        <v>1.1436999999999999E-2</v>
      </c>
      <c r="C30" s="20">
        <v>156349.35112688001</v>
      </c>
      <c r="D30" s="21">
        <v>515385.43092624994</v>
      </c>
      <c r="E30" s="21">
        <v>476117.09529984993</v>
      </c>
      <c r="F30" s="21">
        <v>634572.64809143997</v>
      </c>
      <c r="G30" s="22">
        <f t="shared" si="4"/>
        <v>1782424.5254444201</v>
      </c>
    </row>
    <row r="31" spans="1:7">
      <c r="A31" s="30" t="s">
        <v>31</v>
      </c>
      <c r="B31" s="19">
        <v>7.4910000000000003E-3</v>
      </c>
      <c r="C31" s="20">
        <v>146503.95242384</v>
      </c>
      <c r="D31" s="21">
        <v>482931.35745374998</v>
      </c>
      <c r="E31" s="21">
        <v>446135.76447854994</v>
      </c>
      <c r="F31" s="21">
        <v>594613.29571592005</v>
      </c>
      <c r="G31" s="22">
        <f t="shared" si="4"/>
        <v>1670184.3700720603</v>
      </c>
    </row>
    <row r="32" spans="1:7">
      <c r="A32" s="30" t="s">
        <v>32</v>
      </c>
      <c r="B32" s="19">
        <v>5.7369999999999999E-3</v>
      </c>
      <c r="C32" s="20">
        <v>78427.579558879996</v>
      </c>
      <c r="D32" s="21">
        <v>258526.38080124999</v>
      </c>
      <c r="E32" s="21">
        <v>238828.69421484997</v>
      </c>
      <c r="F32" s="21">
        <v>318312.78150744003</v>
      </c>
      <c r="G32" s="22">
        <f t="shared" si="4"/>
        <v>894095.43608242006</v>
      </c>
    </row>
    <row r="33" spans="1:7">
      <c r="A33" s="30" t="s">
        <v>33</v>
      </c>
      <c r="B33" s="19">
        <v>3.0569999999999998E-3</v>
      </c>
      <c r="C33" s="20">
        <v>85889.016435680009</v>
      </c>
      <c r="D33" s="21">
        <v>283122.05425125</v>
      </c>
      <c r="E33" s="21">
        <v>261550.36616084998</v>
      </c>
      <c r="F33" s="21">
        <v>348596.41002584004</v>
      </c>
      <c r="G33" s="22">
        <f t="shared" si="4"/>
        <v>979157.84687361994</v>
      </c>
    </row>
    <row r="34" spans="1:7">
      <c r="A34" s="30" t="s">
        <v>34</v>
      </c>
      <c r="B34" s="19">
        <v>8.4180000000000001E-3</v>
      </c>
      <c r="C34" s="20">
        <v>115078.15316832</v>
      </c>
      <c r="D34" s="21">
        <v>379340.2603425</v>
      </c>
      <c r="E34" s="21">
        <v>350437.50181290001</v>
      </c>
      <c r="F34" s="21">
        <v>467065.88717616006</v>
      </c>
      <c r="G34" s="22">
        <f t="shared" si="4"/>
        <v>1311921.8024998801</v>
      </c>
    </row>
    <row r="35" spans="1:7">
      <c r="A35" s="30" t="s">
        <v>35</v>
      </c>
      <c r="B35" s="19">
        <v>7.6519999999999999E-3</v>
      </c>
      <c r="C35" s="20">
        <v>104606.56070848</v>
      </c>
      <c r="D35" s="21">
        <v>344822.00904500001</v>
      </c>
      <c r="E35" s="21">
        <v>318549.27107059996</v>
      </c>
      <c r="F35" s="21">
        <v>424564.99984224001</v>
      </c>
      <c r="G35" s="22">
        <f t="shared" si="4"/>
        <v>1192542.8406663199</v>
      </c>
    </row>
    <row r="36" spans="1:7">
      <c r="A36" s="30" t="s">
        <v>36</v>
      </c>
      <c r="B36" s="19">
        <v>1.1672E-2</v>
      </c>
      <c r="C36" s="20">
        <v>159561.91539328001</v>
      </c>
      <c r="D36" s="21">
        <v>525975.23387</v>
      </c>
      <c r="E36" s="21">
        <v>485900.03815159999</v>
      </c>
      <c r="F36" s="21">
        <v>647611.4320646401</v>
      </c>
      <c r="G36" s="22">
        <f t="shared" si="4"/>
        <v>1819048.61947952</v>
      </c>
    </row>
    <row r="37" spans="1:7">
      <c r="A37" s="30" t="s">
        <v>37</v>
      </c>
      <c r="B37" s="19">
        <v>1.0611000000000001E-2</v>
      </c>
      <c r="C37" s="20">
        <v>145057.52949264002</v>
      </c>
      <c r="D37" s="21">
        <v>478163.40015375003</v>
      </c>
      <c r="E37" s="21">
        <v>441731.09191454999</v>
      </c>
      <c r="F37" s="21">
        <v>588742.70953032013</v>
      </c>
      <c r="G37" s="22">
        <f t="shared" si="4"/>
        <v>1653694.73109126</v>
      </c>
    </row>
    <row r="38" spans="1:7">
      <c r="A38" s="30" t="s">
        <v>38</v>
      </c>
      <c r="B38" s="19">
        <v>2.1444999999999999E-2</v>
      </c>
      <c r="C38" s="20">
        <v>293163.57741679996</v>
      </c>
      <c r="D38" s="21">
        <v>966375.84735624993</v>
      </c>
      <c r="E38" s="21">
        <v>892745.57215224986</v>
      </c>
      <c r="F38" s="21">
        <v>1189858.3927883999</v>
      </c>
      <c r="G38" s="22">
        <f t="shared" si="4"/>
        <v>3342143.3897136999</v>
      </c>
    </row>
    <row r="39" spans="1:7">
      <c r="A39" s="30" t="s">
        <v>39</v>
      </c>
      <c r="B39" s="19">
        <v>1.0461E-2</v>
      </c>
      <c r="C39" s="20">
        <v>143006.95655664001</v>
      </c>
      <c r="D39" s="21">
        <v>471403.95146625</v>
      </c>
      <c r="E39" s="21">
        <v>435486.66030704998</v>
      </c>
      <c r="F39" s="21">
        <v>580420.08146232006</v>
      </c>
      <c r="G39" s="22">
        <f t="shared" si="4"/>
        <v>1630317.64979226</v>
      </c>
    </row>
    <row r="40" spans="1:7" ht="13.5" customHeight="1">
      <c r="A40" s="30" t="s">
        <v>40</v>
      </c>
      <c r="B40" s="19">
        <v>1.1148999999999999E-2</v>
      </c>
      <c r="C40" s="20">
        <v>152412.25108975999</v>
      </c>
      <c r="D40" s="21">
        <v>502407.28944624995</v>
      </c>
      <c r="E40" s="21">
        <v>464127.78661344992</v>
      </c>
      <c r="F40" s="21">
        <v>618593.20220088004</v>
      </c>
      <c r="G40" s="22">
        <f t="shared" si="4"/>
        <v>1737540.5293503399</v>
      </c>
    </row>
    <row r="41" spans="1:7">
      <c r="A41" s="30" t="s">
        <v>41</v>
      </c>
      <c r="B41" s="19">
        <v>8.1770000000000002E-3</v>
      </c>
      <c r="C41" s="20">
        <v>111783.56598448001</v>
      </c>
      <c r="D41" s="21">
        <v>368480.07945125003</v>
      </c>
      <c r="E41" s="21">
        <v>340404.78169684997</v>
      </c>
      <c r="F41" s="21">
        <v>453694.19808024005</v>
      </c>
      <c r="G41" s="22">
        <f t="shared" si="4"/>
        <v>1274362.62521282</v>
      </c>
    </row>
    <row r="42" spans="1:7">
      <c r="A42" s="30" t="s">
        <v>42</v>
      </c>
      <c r="B42" s="19">
        <v>1.8797999999999999E-2</v>
      </c>
      <c r="C42" s="20">
        <v>256977.80033951998</v>
      </c>
      <c r="D42" s="21">
        <v>847094.10951749992</v>
      </c>
      <c r="E42" s="21">
        <v>782552.16905189992</v>
      </c>
      <c r="F42" s="21">
        <v>1042991.74948176</v>
      </c>
      <c r="G42" s="22">
        <f t="shared" si="4"/>
        <v>2929615.8283906798</v>
      </c>
    </row>
    <row r="43" spans="1:7" ht="15.75" thickBot="1">
      <c r="A43" s="31" t="s">
        <v>43</v>
      </c>
      <c r="B43" s="24">
        <v>1.11E-2</v>
      </c>
      <c r="C43" s="25">
        <v>151742.397264</v>
      </c>
      <c r="D43" s="26">
        <v>500199.20287500002</v>
      </c>
      <c r="E43" s="26">
        <v>462087.93895499996</v>
      </c>
      <c r="F43" s="26">
        <v>615874.47703200008</v>
      </c>
      <c r="G43" s="27">
        <f t="shared" si="4"/>
        <v>1729904.0161259999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2299983.4426174401</v>
      </c>
      <c r="D45" s="12">
        <f t="shared" ref="D45:F45" si="5">SUM(D46:D81)</f>
        <v>7581598.2634162484</v>
      </c>
      <c r="E45" s="12">
        <f t="shared" si="5"/>
        <v>7003939.7992330501</v>
      </c>
      <c r="F45" s="12">
        <f t="shared" si="5"/>
        <v>9334906.644972723</v>
      </c>
      <c r="G45" s="13">
        <f>SUM(G46:G81)</f>
        <v>26220428.150239464</v>
      </c>
    </row>
    <row r="46" spans="1:7">
      <c r="A46" s="29" t="s">
        <v>45</v>
      </c>
      <c r="B46" s="15">
        <v>3.9699999999999996E-3</v>
      </c>
      <c r="C46" s="16">
        <v>54271.830372799996</v>
      </c>
      <c r="D46" s="17">
        <v>178900.07526249997</v>
      </c>
      <c r="E46" s="17">
        <v>165269.28987849996</v>
      </c>
      <c r="F46" s="17">
        <v>220272.2228664</v>
      </c>
      <c r="G46" s="18">
        <f>+C46+D46+E46+F46</f>
        <v>618713.41838019993</v>
      </c>
    </row>
    <row r="47" spans="1:7">
      <c r="A47" s="30" t="s">
        <v>46</v>
      </c>
      <c r="B47" s="19">
        <v>3.3679999999999999E-3</v>
      </c>
      <c r="C47" s="20">
        <v>90140.537656319997</v>
      </c>
      <c r="D47" s="21">
        <v>297136.64452999999</v>
      </c>
      <c r="E47" s="21">
        <v>274497.15436039999</v>
      </c>
      <c r="F47" s="21">
        <v>365851.99222015997</v>
      </c>
      <c r="G47" s="22">
        <f>+C47+D47+E47+F47</f>
        <v>1027626.32876688</v>
      </c>
    </row>
    <row r="48" spans="1:7">
      <c r="A48" s="30" t="s">
        <v>47</v>
      </c>
      <c r="B48" s="19">
        <v>3.16E-3</v>
      </c>
      <c r="C48" s="20">
        <v>43198.736518400001</v>
      </c>
      <c r="D48" s="21">
        <v>142399.05235000001</v>
      </c>
      <c r="E48" s="21">
        <v>131549.35919799999</v>
      </c>
      <c r="F48" s="21">
        <v>175330.03129920003</v>
      </c>
      <c r="G48" s="22">
        <f t="shared" ref="G48:G81" si="6">+C48+D48+E48+F48</f>
        <v>492477.17936559999</v>
      </c>
    </row>
    <row r="49" spans="1:7">
      <c r="A49" s="30" t="s">
        <v>48</v>
      </c>
      <c r="B49" s="19">
        <v>4.4039999999999999E-3</v>
      </c>
      <c r="C49" s="20">
        <v>60204.821400959998</v>
      </c>
      <c r="D49" s="21">
        <v>198457.41346499999</v>
      </c>
      <c r="E49" s="21">
        <v>183336.51199619999</v>
      </c>
      <c r="F49" s="21">
        <v>244352.36007648002</v>
      </c>
      <c r="G49" s="22">
        <f t="shared" si="6"/>
        <v>686351.10693864</v>
      </c>
    </row>
    <row r="50" spans="1:7">
      <c r="A50" s="30" t="s">
        <v>49</v>
      </c>
      <c r="B50" s="19">
        <v>5.3880000000000004E-3</v>
      </c>
      <c r="C50" s="20">
        <v>73656.579861120001</v>
      </c>
      <c r="D50" s="21">
        <v>242799.39685500003</v>
      </c>
      <c r="E50" s="21">
        <v>224299.98334139999</v>
      </c>
      <c r="F50" s="21">
        <v>298948.80020256003</v>
      </c>
      <c r="G50" s="22">
        <f t="shared" si="6"/>
        <v>839704.7602600801</v>
      </c>
    </row>
    <row r="51" spans="1:7">
      <c r="A51" s="30" t="s">
        <v>50</v>
      </c>
      <c r="B51" s="19">
        <v>3.1610000000000002E-3</v>
      </c>
      <c r="C51" s="20">
        <v>43212.407004640001</v>
      </c>
      <c r="D51" s="21">
        <v>142444.11534125</v>
      </c>
      <c r="E51" s="21">
        <v>131590.98874204999</v>
      </c>
      <c r="F51" s="21">
        <v>175385.51548632002</v>
      </c>
      <c r="G51" s="22">
        <f t="shared" si="6"/>
        <v>492633.02657425997</v>
      </c>
    </row>
    <row r="52" spans="1:7">
      <c r="A52" s="30" t="s">
        <v>51</v>
      </c>
      <c r="B52" s="19">
        <v>5.0809999999999996E-3</v>
      </c>
      <c r="C52" s="20">
        <v>69459.740585439999</v>
      </c>
      <c r="D52" s="21">
        <v>228965.05854124998</v>
      </c>
      <c r="E52" s="21">
        <v>211519.71331804997</v>
      </c>
      <c r="F52" s="21">
        <v>281915.15475672</v>
      </c>
      <c r="G52" s="22">
        <f t="shared" si="6"/>
        <v>791859.66720145987</v>
      </c>
    </row>
    <row r="53" spans="1:7">
      <c r="A53" s="30" t="s">
        <v>52</v>
      </c>
      <c r="B53" s="19">
        <v>3.3519999999999999E-3</v>
      </c>
      <c r="C53" s="20">
        <v>45823.469876479998</v>
      </c>
      <c r="D53" s="21">
        <v>151051.14666999999</v>
      </c>
      <c r="E53" s="21">
        <v>139542.23165559999</v>
      </c>
      <c r="F53" s="21">
        <v>185982.99522624002</v>
      </c>
      <c r="G53" s="22">
        <f t="shared" si="6"/>
        <v>522399.84342832002</v>
      </c>
    </row>
    <row r="54" spans="1:7">
      <c r="A54" s="30" t="s">
        <v>53</v>
      </c>
      <c r="B54" s="19">
        <v>3.797E-3</v>
      </c>
      <c r="C54" s="20">
        <v>51906.836253280002</v>
      </c>
      <c r="D54" s="21">
        <v>171104.17777625</v>
      </c>
      <c r="E54" s="21">
        <v>158067.37875784998</v>
      </c>
      <c r="F54" s="21">
        <v>210673.45849464001</v>
      </c>
      <c r="G54" s="22">
        <f t="shared" si="6"/>
        <v>591751.85128201998</v>
      </c>
    </row>
    <row r="55" spans="1:7">
      <c r="A55" s="30" t="s">
        <v>54</v>
      </c>
      <c r="B55" s="19">
        <v>3.3890000000000001E-3</v>
      </c>
      <c r="C55" s="20">
        <v>46329.277867360004</v>
      </c>
      <c r="D55" s="21">
        <v>152718.47734625</v>
      </c>
      <c r="E55" s="21">
        <v>141082.52478544999</v>
      </c>
      <c r="F55" s="21">
        <v>188035.91014968001</v>
      </c>
      <c r="G55" s="22">
        <f t="shared" si="6"/>
        <v>528166.19014873996</v>
      </c>
    </row>
    <row r="56" spans="1:7">
      <c r="A56" s="30" t="s">
        <v>55</v>
      </c>
      <c r="B56" s="19">
        <v>4.6779999999999999E-3</v>
      </c>
      <c r="C56" s="20">
        <v>108048.87463072001</v>
      </c>
      <c r="D56" s="21">
        <v>356169.16306749999</v>
      </c>
      <c r="E56" s="21">
        <v>329031.8570659</v>
      </c>
      <c r="F56" s="21">
        <v>438536.27734736004</v>
      </c>
      <c r="G56" s="22">
        <f t="shared" si="6"/>
        <v>1231786.17211148</v>
      </c>
    </row>
    <row r="57" spans="1:7">
      <c r="A57" s="30" t="s">
        <v>56</v>
      </c>
      <c r="B57" s="19">
        <v>3.1459999999999999E-3</v>
      </c>
      <c r="C57" s="20">
        <v>43007.349711039999</v>
      </c>
      <c r="D57" s="21">
        <v>141768.1704725</v>
      </c>
      <c r="E57" s="21">
        <v>130966.54558129999</v>
      </c>
      <c r="F57" s="21">
        <v>174553.25267952002</v>
      </c>
      <c r="G57" s="22">
        <f t="shared" si="6"/>
        <v>490295.31844436005</v>
      </c>
    </row>
    <row r="58" spans="1:7">
      <c r="A58" s="30" t="s">
        <v>57</v>
      </c>
      <c r="B58" s="19">
        <v>3.1619999999999999E-3</v>
      </c>
      <c r="C58" s="20">
        <v>87324.417490880005</v>
      </c>
      <c r="D58" s="21">
        <v>287853.66833249998</v>
      </c>
      <c r="E58" s="21">
        <v>265921.46828609996</v>
      </c>
      <c r="F58" s="21">
        <v>354422.24967344</v>
      </c>
      <c r="G58" s="22">
        <f t="shared" si="6"/>
        <v>995521.80378292</v>
      </c>
    </row>
    <row r="59" spans="1:7">
      <c r="A59" s="30" t="s">
        <v>58</v>
      </c>
      <c r="B59" s="19">
        <v>4.2310000000000004E-3</v>
      </c>
      <c r="C59" s="20">
        <v>101938.16728144001</v>
      </c>
      <c r="D59" s="21">
        <v>336026.00597875001</v>
      </c>
      <c r="E59" s="21">
        <v>310423.45087555004</v>
      </c>
      <c r="F59" s="21">
        <v>413734.84570472001</v>
      </c>
      <c r="G59" s="22">
        <f t="shared" si="6"/>
        <v>1162122.46984046</v>
      </c>
    </row>
    <row r="60" spans="1:7">
      <c r="A60" s="30" t="s">
        <v>59</v>
      </c>
      <c r="B60" s="19">
        <v>3.176E-3</v>
      </c>
      <c r="C60" s="20">
        <v>43417.464298240004</v>
      </c>
      <c r="D60" s="21">
        <v>143120.06021</v>
      </c>
      <c r="E60" s="21">
        <v>132215.43190279999</v>
      </c>
      <c r="F60" s="21">
        <v>176217.77829312001</v>
      </c>
      <c r="G60" s="22">
        <f t="shared" si="6"/>
        <v>494970.73470416002</v>
      </c>
    </row>
    <row r="61" spans="1:7">
      <c r="A61" s="30" t="s">
        <v>60</v>
      </c>
      <c r="B61" s="19">
        <v>4.0860000000000002E-3</v>
      </c>
      <c r="C61" s="20">
        <v>55857.606776640001</v>
      </c>
      <c r="D61" s="21">
        <v>184127.38224750001</v>
      </c>
      <c r="E61" s="21">
        <v>170098.31698830001</v>
      </c>
      <c r="F61" s="21">
        <v>226708.38857232002</v>
      </c>
      <c r="G61" s="22">
        <f t="shared" si="6"/>
        <v>636791.69458476</v>
      </c>
    </row>
    <row r="62" spans="1:7">
      <c r="A62" s="30" t="s">
        <v>61</v>
      </c>
      <c r="B62" s="19">
        <v>3.2000000000000002E-3</v>
      </c>
      <c r="C62" s="20">
        <v>87843.895967999997</v>
      </c>
      <c r="D62" s="21">
        <v>289566.06200000003</v>
      </c>
      <c r="E62" s="21">
        <v>267503.39095999999</v>
      </c>
      <c r="F62" s="21">
        <v>356530.64878400002</v>
      </c>
      <c r="G62" s="22">
        <f t="shared" si="6"/>
        <v>1001443.997712</v>
      </c>
    </row>
    <row r="63" spans="1:7">
      <c r="A63" s="30" t="s">
        <v>62</v>
      </c>
      <c r="B63" s="19">
        <v>5.2919999999999998E-3</v>
      </c>
      <c r="C63" s="20">
        <v>72344.213182079999</v>
      </c>
      <c r="D63" s="21">
        <v>238473.34969499998</v>
      </c>
      <c r="E63" s="21">
        <v>220303.54711259998</v>
      </c>
      <c r="F63" s="21">
        <v>293622.31823904003</v>
      </c>
      <c r="G63" s="22">
        <f t="shared" si="6"/>
        <v>824743.42822872009</v>
      </c>
    </row>
    <row r="64" spans="1:7">
      <c r="A64" s="30" t="s">
        <v>63</v>
      </c>
      <c r="B64" s="19">
        <v>3.2360000000000002E-3</v>
      </c>
      <c r="C64" s="20">
        <v>44237.69347264</v>
      </c>
      <c r="D64" s="21">
        <v>145823.83968500001</v>
      </c>
      <c r="E64" s="21">
        <v>134713.20454579999</v>
      </c>
      <c r="F64" s="21">
        <v>179546.82952032003</v>
      </c>
      <c r="G64" s="22">
        <f t="shared" si="6"/>
        <v>504321.56722376007</v>
      </c>
    </row>
    <row r="65" spans="1:7">
      <c r="A65" s="30" t="s">
        <v>64</v>
      </c>
      <c r="B65" s="19">
        <v>4.9230000000000003E-3</v>
      </c>
      <c r="C65" s="20">
        <v>67299.80375952</v>
      </c>
      <c r="D65" s="21">
        <v>221845.10592375</v>
      </c>
      <c r="E65" s="21">
        <v>204942.24535814999</v>
      </c>
      <c r="F65" s="21">
        <v>273148.65319176007</v>
      </c>
      <c r="G65" s="22">
        <f t="shared" si="6"/>
        <v>767235.80823318008</v>
      </c>
    </row>
    <row r="66" spans="1:7">
      <c r="A66" s="30" t="s">
        <v>65</v>
      </c>
      <c r="B66" s="19">
        <v>5.1710000000000002E-3</v>
      </c>
      <c r="C66" s="20">
        <v>70690.08434704</v>
      </c>
      <c r="D66" s="21">
        <v>233020.72775375002</v>
      </c>
      <c r="E66" s="21">
        <v>215266.37228255</v>
      </c>
      <c r="F66" s="21">
        <v>286908.73159752006</v>
      </c>
      <c r="G66" s="22">
        <f t="shared" si="6"/>
        <v>805885.91598086013</v>
      </c>
    </row>
    <row r="67" spans="1:7">
      <c r="A67" s="30" t="s">
        <v>66</v>
      </c>
      <c r="B67" s="19">
        <v>3.1459999999999999E-3</v>
      </c>
      <c r="C67" s="20">
        <v>43007.349711039999</v>
      </c>
      <c r="D67" s="21">
        <v>141768.1704725</v>
      </c>
      <c r="E67" s="21">
        <v>130966.54558129999</v>
      </c>
      <c r="F67" s="21">
        <v>174553.25267952002</v>
      </c>
      <c r="G67" s="22">
        <f t="shared" si="6"/>
        <v>490295.31844436005</v>
      </c>
    </row>
    <row r="68" spans="1:7">
      <c r="A68" s="30" t="s">
        <v>67</v>
      </c>
      <c r="B68" s="19">
        <v>3.4629999999999999E-3</v>
      </c>
      <c r="C68" s="20">
        <v>47340.893849120002</v>
      </c>
      <c r="D68" s="21">
        <v>156053.13869875</v>
      </c>
      <c r="E68" s="21">
        <v>144163.11104515</v>
      </c>
      <c r="F68" s="21">
        <v>192141.73999656001</v>
      </c>
      <c r="G68" s="22">
        <f t="shared" si="6"/>
        <v>539698.88358958007</v>
      </c>
    </row>
    <row r="69" spans="1:7">
      <c r="A69" s="30" t="s">
        <v>68</v>
      </c>
      <c r="B69" s="19">
        <v>3.0760000000000002E-3</v>
      </c>
      <c r="C69" s="20">
        <v>42050.415674240001</v>
      </c>
      <c r="D69" s="21">
        <v>138613.76108500001</v>
      </c>
      <c r="E69" s="21">
        <v>128052.47749779999</v>
      </c>
      <c r="F69" s="21">
        <v>170669.35958112002</v>
      </c>
      <c r="G69" s="22">
        <f t="shared" si="6"/>
        <v>479386.01383816003</v>
      </c>
    </row>
    <row r="70" spans="1:7">
      <c r="A70" s="30" t="s">
        <v>69</v>
      </c>
      <c r="B70" s="19">
        <v>4.8320000000000004E-3</v>
      </c>
      <c r="C70" s="20">
        <v>66055.789511680006</v>
      </c>
      <c r="D70" s="21">
        <v>217744.37372</v>
      </c>
      <c r="E70" s="21">
        <v>201153.95684960001</v>
      </c>
      <c r="F70" s="21">
        <v>268099.59216384002</v>
      </c>
      <c r="G70" s="22">
        <f t="shared" si="6"/>
        <v>753053.71224511997</v>
      </c>
    </row>
    <row r="71" spans="1:7">
      <c r="A71" s="30" t="s">
        <v>70</v>
      </c>
      <c r="B71" s="19">
        <v>5.2490000000000002E-3</v>
      </c>
      <c r="C71" s="20">
        <v>71756.382273759998</v>
      </c>
      <c r="D71" s="21">
        <v>236535.64107125002</v>
      </c>
      <c r="E71" s="21">
        <v>218513.47671844999</v>
      </c>
      <c r="F71" s="21">
        <v>291236.49819288001</v>
      </c>
      <c r="G71" s="22">
        <f t="shared" si="6"/>
        <v>818041.99825633992</v>
      </c>
    </row>
    <row r="72" spans="1:7">
      <c r="A72" s="30" t="s">
        <v>71</v>
      </c>
      <c r="B72" s="19">
        <v>6.365E-3</v>
      </c>
      <c r="C72" s="20">
        <v>87012.644917600002</v>
      </c>
      <c r="D72" s="21">
        <v>286825.93930625002</v>
      </c>
      <c r="E72" s="21">
        <v>264972.04787824996</v>
      </c>
      <c r="F72" s="21">
        <v>353156.85101880005</v>
      </c>
      <c r="G72" s="22">
        <f t="shared" si="6"/>
        <v>991967.4831209</v>
      </c>
    </row>
    <row r="73" spans="1:7">
      <c r="A73" s="30" t="s">
        <v>72</v>
      </c>
      <c r="B73" s="19">
        <v>3.3679999999999999E-3</v>
      </c>
      <c r="C73" s="20">
        <v>90140.537656319997</v>
      </c>
      <c r="D73" s="21">
        <v>297136.64452999999</v>
      </c>
      <c r="E73" s="21">
        <v>274497.15436039999</v>
      </c>
      <c r="F73" s="21">
        <v>365851.99222015997</v>
      </c>
      <c r="G73" s="22">
        <f t="shared" si="6"/>
        <v>1027626.32876688</v>
      </c>
    </row>
    <row r="74" spans="1:7">
      <c r="A74" s="30" t="s">
        <v>73</v>
      </c>
      <c r="B74" s="19">
        <v>4.0769999999999999E-3</v>
      </c>
      <c r="C74" s="20">
        <v>55734.572400479999</v>
      </c>
      <c r="D74" s="21">
        <v>183721.81532624998</v>
      </c>
      <c r="E74" s="21">
        <v>169723.65109184998</v>
      </c>
      <c r="F74" s="21">
        <v>226209.03088824003</v>
      </c>
      <c r="G74" s="22">
        <f t="shared" si="6"/>
        <v>635389.06970681995</v>
      </c>
    </row>
    <row r="75" spans="1:7">
      <c r="A75" s="30" t="s">
        <v>74</v>
      </c>
      <c r="B75" s="19">
        <v>3.1870000000000002E-3</v>
      </c>
      <c r="C75" s="20">
        <v>43567.839646880006</v>
      </c>
      <c r="D75" s="21">
        <v>143615.75311375002</v>
      </c>
      <c r="E75" s="21">
        <v>132673.35688735</v>
      </c>
      <c r="F75" s="21">
        <v>176828.10435144004</v>
      </c>
      <c r="G75" s="22">
        <f t="shared" si="6"/>
        <v>496685.05399942008</v>
      </c>
    </row>
    <row r="76" spans="1:7">
      <c r="A76" s="30" t="s">
        <v>75</v>
      </c>
      <c r="B76" s="19">
        <v>5.587E-3</v>
      </c>
      <c r="C76" s="20">
        <v>76377.006622879999</v>
      </c>
      <c r="D76" s="21">
        <v>251766.93211374999</v>
      </c>
      <c r="E76" s="21">
        <v>232584.26260734999</v>
      </c>
      <c r="F76" s="21">
        <v>309990.15343944001</v>
      </c>
      <c r="G76" s="22">
        <f t="shared" si="6"/>
        <v>870718.35478341999</v>
      </c>
    </row>
    <row r="77" spans="1:7">
      <c r="A77" s="30" t="s">
        <v>76</v>
      </c>
      <c r="B77" s="19">
        <v>3.8440000000000002E-3</v>
      </c>
      <c r="C77" s="20">
        <v>52549.349106560003</v>
      </c>
      <c r="D77" s="21">
        <v>173222.13836500002</v>
      </c>
      <c r="E77" s="21">
        <v>160023.9673282</v>
      </c>
      <c r="F77" s="21">
        <v>213281.21528928002</v>
      </c>
      <c r="G77" s="22">
        <f t="shared" si="6"/>
        <v>599076.67008904007</v>
      </c>
    </row>
    <row r="78" spans="1:7">
      <c r="A78" s="30" t="s">
        <v>77</v>
      </c>
      <c r="B78" s="19">
        <v>3.0569999999999998E-3</v>
      </c>
      <c r="C78" s="20">
        <v>41790.676435679998</v>
      </c>
      <c r="D78" s="21">
        <v>137757.56425125001</v>
      </c>
      <c r="E78" s="21">
        <v>127261.51616084998</v>
      </c>
      <c r="F78" s="21">
        <v>169615.16002584001</v>
      </c>
      <c r="G78" s="22">
        <f t="shared" si="6"/>
        <v>476424.91687362001</v>
      </c>
    </row>
    <row r="79" spans="1:7">
      <c r="A79" s="30" t="s">
        <v>78</v>
      </c>
      <c r="B79" s="19">
        <v>3.702E-3</v>
      </c>
      <c r="C79" s="20">
        <v>94706.480060480011</v>
      </c>
      <c r="D79" s="21">
        <v>312187.68360749999</v>
      </c>
      <c r="E79" s="21">
        <v>288401.4220731</v>
      </c>
      <c r="F79" s="21">
        <v>384383.71071824001</v>
      </c>
      <c r="G79" s="22">
        <f t="shared" si="6"/>
        <v>1079679.29645932</v>
      </c>
    </row>
    <row r="80" spans="1:7">
      <c r="A80" s="30" t="s">
        <v>79</v>
      </c>
      <c r="B80" s="19">
        <v>3.0569999999999998E-3</v>
      </c>
      <c r="C80" s="20">
        <v>85889.016435680009</v>
      </c>
      <c r="D80" s="21">
        <v>283122.05425125</v>
      </c>
      <c r="E80" s="21">
        <v>261550.36616084998</v>
      </c>
      <c r="F80" s="21">
        <v>348596.41002584004</v>
      </c>
      <c r="G80" s="22">
        <f t="shared" si="6"/>
        <v>979157.84687361994</v>
      </c>
    </row>
    <row r="81" spans="1:7" ht="15.75" thickBot="1">
      <c r="A81" s="31" t="s">
        <v>80</v>
      </c>
      <c r="B81" s="24">
        <v>3.0569999999999998E-3</v>
      </c>
      <c r="C81" s="25">
        <v>41790.68</v>
      </c>
      <c r="D81" s="26">
        <v>137757.56</v>
      </c>
      <c r="E81" s="26">
        <v>127261.52</v>
      </c>
      <c r="F81" s="26">
        <v>169615.16</v>
      </c>
      <c r="G81" s="27">
        <f t="shared" si="6"/>
        <v>476424.92000000004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2015-07-03T12:43:08Z</dcterms:modified>
</cp:coreProperties>
</file>