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feb15" sheetId="5" r:id="rId1"/>
  </sheets>
  <calcPr calcId="124519"/>
</workbook>
</file>

<file path=xl/calcChain.xml><?xml version="1.0" encoding="utf-8"?>
<calcChain xmlns="http://schemas.openxmlformats.org/spreadsheetml/2006/main">
  <c r="G81" i="5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5" s="1"/>
  <c r="G47"/>
  <c r="G46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0" s="1"/>
  <c r="G22"/>
  <c r="G21"/>
  <c r="F20"/>
  <c r="E20"/>
  <c r="D20"/>
  <c r="C20"/>
  <c r="G18"/>
  <c r="G17"/>
  <c r="G16"/>
  <c r="G15"/>
  <c r="G14"/>
  <c r="G13"/>
  <c r="G12"/>
  <c r="G11"/>
  <c r="G10"/>
  <c r="G9"/>
  <c r="G8" s="1"/>
  <c r="G6" s="1"/>
  <c r="F8"/>
  <c r="E8"/>
  <c r="E6" s="1"/>
  <c r="D8"/>
  <c r="D6" s="1"/>
  <c r="C8"/>
  <c r="F6"/>
  <c r="C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<sst xmlns="http://schemas.openxmlformats.org/spreadsheetml/2006/main" count="81" uniqueCount="81">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</sst>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4" fontId="0" fillId="0" borderId="0" xfId="0" applyNumberFormat="1"/>
    <xf numFmtId="4" fontId="0" fillId="0" borderId="6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J25" sqref="J25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5" t="s">
        <v>1</v>
      </c>
      <c r="B4" s="37" t="s">
        <v>2</v>
      </c>
      <c r="C4" s="39">
        <v>42036</v>
      </c>
      <c r="D4" s="40"/>
      <c r="E4" s="40"/>
      <c r="F4" s="40"/>
      <c r="G4" s="41"/>
    </row>
    <row r="5" spans="1:7" ht="28.5" customHeight="1" thickBot="1">
      <c r="A5" s="36"/>
      <c r="B5" s="38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13760325.470000003</v>
      </c>
      <c r="D6" s="7">
        <f t="shared" ref="D6:F6" si="0">+D8+D20+D45</f>
        <v>56777178.710000008</v>
      </c>
      <c r="E6" s="7">
        <f t="shared" si="0"/>
        <v>27367463.169999998</v>
      </c>
      <c r="F6" s="7">
        <f t="shared" si="0"/>
        <v>107736186.19999999</v>
      </c>
      <c r="G6" s="8">
        <f>+G8+G20+G45</f>
        <v>205641153.54999998</v>
      </c>
    </row>
    <row r="7" spans="1:7" ht="15.75" thickBot="1"/>
    <row r="8" spans="1:7" ht="15.75" thickBot="1">
      <c r="A8" s="9" t="s">
        <v>9</v>
      </c>
      <c r="B8" s="10"/>
      <c r="C8" s="11">
        <f>SUM(C9:C18)</f>
        <v>8246452.4776611207</v>
      </c>
      <c r="D8" s="12">
        <f t="shared" ref="D8:F8" si="1">SUM(D9:D18)</f>
        <v>34026106.999453202</v>
      </c>
      <c r="E8" s="12">
        <f t="shared" si="1"/>
        <v>16401100.771649601</v>
      </c>
      <c r="F8" s="12">
        <f t="shared" si="1"/>
        <v>64565430.801645435</v>
      </c>
      <c r="G8" s="13">
        <f>SUM(G9:G18)</f>
        <v>123239091.05040936</v>
      </c>
    </row>
    <row r="9" spans="1:7">
      <c r="A9" s="14" t="s">
        <v>10</v>
      </c>
      <c r="B9" s="15">
        <v>4.7726999999999999E-2</v>
      </c>
      <c r="C9" s="16">
        <v>634337.38637604006</v>
      </c>
      <c r="D9" s="33">
        <v>2617371.75361815</v>
      </c>
      <c r="E9" s="17">
        <v>1261612.9693782001</v>
      </c>
      <c r="F9" s="17">
        <v>4966531.5765664792</v>
      </c>
      <c r="G9" s="18">
        <f>+C9+D9+E9+F9</f>
        <v>9479853.6859388687</v>
      </c>
    </row>
    <row r="10" spans="1:7">
      <c r="A10" s="14" t="s">
        <v>11</v>
      </c>
      <c r="B10" s="19">
        <v>2.6175E-2</v>
      </c>
      <c r="C10" s="20">
        <v>347890.73456100002</v>
      </c>
      <c r="D10" s="33">
        <v>1435449.65430375</v>
      </c>
      <c r="E10" s="21">
        <v>691908.5522550001</v>
      </c>
      <c r="F10" s="21">
        <v>2723803.3820819999</v>
      </c>
      <c r="G10" s="22">
        <f>+C10+D10+E10+F10</f>
        <v>5199052.3232017495</v>
      </c>
    </row>
    <row r="11" spans="1:7">
      <c r="A11" s="14" t="s">
        <v>12</v>
      </c>
      <c r="B11" s="19">
        <v>1.7652000000000001E-2</v>
      </c>
      <c r="C11" s="20">
        <v>234611.92918704005</v>
      </c>
      <c r="D11" s="33">
        <v>968044.21385940013</v>
      </c>
      <c r="E11" s="21">
        <v>466612.02538320003</v>
      </c>
      <c r="F11" s="21">
        <v>1836889.29514848</v>
      </c>
      <c r="G11" s="22">
        <f>+C11+D11+E11+F11</f>
        <v>3506157.4635781199</v>
      </c>
    </row>
    <row r="12" spans="1:7">
      <c r="A12" s="14" t="s">
        <v>13</v>
      </c>
      <c r="B12" s="19">
        <v>3.1026999999999999E-2</v>
      </c>
      <c r="C12" s="20">
        <v>412378.44589204004</v>
      </c>
      <c r="D12" s="33">
        <v>1701535.6800031501</v>
      </c>
      <c r="E12" s="21">
        <v>820166.06115820003</v>
      </c>
      <c r="F12" s="21">
        <v>3228708.5973584796</v>
      </c>
      <c r="G12" s="22">
        <f t="shared" ref="G12:G18" si="2">+C12+D12+E12+F12</f>
        <v>6162788.7844118699</v>
      </c>
    </row>
    <row r="13" spans="1:7">
      <c r="A13" s="14" t="s">
        <v>14</v>
      </c>
      <c r="B13" s="19">
        <v>2.1658E-2</v>
      </c>
      <c r="C13" s="20">
        <v>287855.49299416004</v>
      </c>
      <c r="D13" s="33">
        <v>1187735.1905601001</v>
      </c>
      <c r="E13" s="21">
        <v>572506.41546280007</v>
      </c>
      <c r="F13" s="21">
        <v>2253758.6876459201</v>
      </c>
      <c r="G13" s="22">
        <f t="shared" si="2"/>
        <v>4301855.78666298</v>
      </c>
    </row>
    <row r="14" spans="1:7">
      <c r="A14" s="14" t="s">
        <v>15</v>
      </c>
      <c r="B14" s="19">
        <v>1.8377999999999999E-2</v>
      </c>
      <c r="C14" s="20">
        <v>244261.16216856</v>
      </c>
      <c r="D14" s="33">
        <v>1007858.4048441</v>
      </c>
      <c r="E14" s="21">
        <v>485803.07061479997</v>
      </c>
      <c r="F14" s="21">
        <v>1912437.7671787196</v>
      </c>
      <c r="G14" s="22">
        <f t="shared" si="2"/>
        <v>3650360.4048061799</v>
      </c>
    </row>
    <row r="15" spans="1:7">
      <c r="A15" s="14" t="s">
        <v>16</v>
      </c>
      <c r="B15" s="19">
        <v>8.7859999999999994E-2</v>
      </c>
      <c r="C15" s="20">
        <v>1167743.2641272</v>
      </c>
      <c r="D15" s="33">
        <v>4818284.8759169998</v>
      </c>
      <c r="E15" s="21">
        <v>2322486.5482760002</v>
      </c>
      <c r="F15" s="21">
        <v>9142821.9732463993</v>
      </c>
      <c r="G15" s="22">
        <f t="shared" si="2"/>
        <v>17451336.6615666</v>
      </c>
    </row>
    <row r="16" spans="1:7">
      <c r="A16" s="14" t="s">
        <v>17</v>
      </c>
      <c r="B16" s="19">
        <v>2.4247999999999999E-2</v>
      </c>
      <c r="C16" s="20">
        <v>322279.06520096003</v>
      </c>
      <c r="D16" s="33">
        <v>1329772.0426956001</v>
      </c>
      <c r="E16" s="21">
        <v>640970.33715679997</v>
      </c>
      <c r="F16" s="21">
        <v>2523277.3413075199</v>
      </c>
      <c r="G16" s="22">
        <f t="shared" si="2"/>
        <v>4816298.7863608804</v>
      </c>
    </row>
    <row r="17" spans="1:7">
      <c r="A17" s="14" t="s">
        <v>18</v>
      </c>
      <c r="B17" s="19">
        <v>0.30665999999999999</v>
      </c>
      <c r="C17" s="20">
        <v>4075804.1131032002</v>
      </c>
      <c r="D17" s="33">
        <v>16817382.654777002</v>
      </c>
      <c r="E17" s="21">
        <v>8106234.0643560002</v>
      </c>
      <c r="F17" s="21">
        <v>31911424.838558398</v>
      </c>
      <c r="G17" s="22">
        <f t="shared" si="2"/>
        <v>60910845.670794599</v>
      </c>
    </row>
    <row r="18" spans="1:7" ht="15.75" thickBot="1">
      <c r="A18" s="23" t="s">
        <v>19</v>
      </c>
      <c r="B18" s="24">
        <v>3.9071000000000002E-2</v>
      </c>
      <c r="C18" s="25">
        <v>519290.88405092008</v>
      </c>
      <c r="D18" s="34">
        <v>2142672.52887495</v>
      </c>
      <c r="E18" s="26">
        <v>1032800.7276086</v>
      </c>
      <c r="F18" s="26">
        <v>4065777.34255304</v>
      </c>
      <c r="G18" s="27">
        <f t="shared" si="2"/>
        <v>7760541.4830875099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3277743.6103867604</v>
      </c>
      <c r="D20" s="12">
        <f t="shared" ref="D20:F20" si="3">SUM(D21:D43)</f>
        <v>13524464.606802352</v>
      </c>
      <c r="E20" s="12">
        <f t="shared" si="3"/>
        <v>6518997.5172958001</v>
      </c>
      <c r="F20" s="12">
        <f t="shared" si="3"/>
        <v>25663026.422367115</v>
      </c>
      <c r="G20" s="13">
        <f>SUM(G21:G43)</f>
        <v>48984232.156852029</v>
      </c>
    </row>
    <row r="21" spans="1:7">
      <c r="A21" s="29" t="s">
        <v>21</v>
      </c>
      <c r="B21" s="15">
        <v>7.6429999999999996E-3</v>
      </c>
      <c r="C21" s="16">
        <v>101582.76539636</v>
      </c>
      <c r="D21" s="17">
        <v>419145.81500835001</v>
      </c>
      <c r="E21" s="17">
        <v>202034.65386379999</v>
      </c>
      <c r="F21" s="17">
        <v>795340.18144231988</v>
      </c>
      <c r="G21" s="18">
        <f>+C21+D21+E21+F21</f>
        <v>1518103.4157108299</v>
      </c>
    </row>
    <row r="22" spans="1:7">
      <c r="A22" s="30" t="s">
        <v>22</v>
      </c>
      <c r="B22" s="19">
        <v>9.5139999999999999E-3</v>
      </c>
      <c r="C22" s="20">
        <v>126450.14130328002</v>
      </c>
      <c r="D22" s="21">
        <v>521752.3595433</v>
      </c>
      <c r="E22" s="21">
        <v>251492.56795240002</v>
      </c>
      <c r="F22" s="21">
        <v>990038.79186735989</v>
      </c>
      <c r="G22" s="22">
        <f>+C22+D22+E22+F22</f>
        <v>1889733.8606663398</v>
      </c>
    </row>
    <row r="23" spans="1:7">
      <c r="A23" s="30" t="s">
        <v>23</v>
      </c>
      <c r="B23" s="19">
        <v>6.0369999999999998E-3</v>
      </c>
      <c r="C23" s="20">
        <v>80237.492437240013</v>
      </c>
      <c r="D23" s="21">
        <v>331071.99858765001</v>
      </c>
      <c r="E23" s="21">
        <v>159581.7356242</v>
      </c>
      <c r="F23" s="21">
        <v>628217.80392087996</v>
      </c>
      <c r="G23" s="22">
        <f t="shared" ref="G23:G43" si="4">+C23+D23+E23+F23</f>
        <v>1199109.0305699701</v>
      </c>
    </row>
    <row r="24" spans="1:7">
      <c r="A24" s="30" t="s">
        <v>24</v>
      </c>
      <c r="B24" s="19">
        <v>9.776E-3</v>
      </c>
      <c r="C24" s="20">
        <v>129932.37138752002</v>
      </c>
      <c r="D24" s="21">
        <v>536120.56620720006</v>
      </c>
      <c r="E24" s="21">
        <v>258418.26196160002</v>
      </c>
      <c r="F24" s="21">
        <v>1017302.84100224</v>
      </c>
      <c r="G24" s="22">
        <f t="shared" si="4"/>
        <v>1941774.0405585601</v>
      </c>
    </row>
    <row r="25" spans="1:7">
      <c r="A25" s="30" t="s">
        <v>25</v>
      </c>
      <c r="B25" s="19">
        <v>9.8600000000000007E-3</v>
      </c>
      <c r="C25" s="20">
        <v>131048.81156720003</v>
      </c>
      <c r="D25" s="21">
        <v>540727.16681700002</v>
      </c>
      <c r="E25" s="21">
        <v>260638.71347600003</v>
      </c>
      <c r="F25" s="21">
        <v>1026043.9865264</v>
      </c>
      <c r="G25" s="22">
        <f t="shared" si="4"/>
        <v>1958458.6783866</v>
      </c>
    </row>
    <row r="26" spans="1:7">
      <c r="A26" s="30" t="s">
        <v>26</v>
      </c>
      <c r="B26" s="19">
        <v>1.3226999999999999E-2</v>
      </c>
      <c r="C26" s="20">
        <v>175799.45543604001</v>
      </c>
      <c r="D26" s="21">
        <v>725375.07459314994</v>
      </c>
      <c r="E26" s="21">
        <v>349641.81167819997</v>
      </c>
      <c r="F26" s="21">
        <v>1376418.2362864797</v>
      </c>
      <c r="G26" s="22">
        <f t="shared" si="4"/>
        <v>2627234.5779938698</v>
      </c>
    </row>
    <row r="27" spans="1:7">
      <c r="A27" s="30" t="s">
        <v>27</v>
      </c>
      <c r="B27" s="19">
        <v>7.1009999999999997E-3</v>
      </c>
      <c r="C27" s="20">
        <v>94379.068046519998</v>
      </c>
      <c r="D27" s="21">
        <v>389422.27297845</v>
      </c>
      <c r="E27" s="21">
        <v>187707.4548066</v>
      </c>
      <c r="F27" s="21">
        <v>738938.98056023987</v>
      </c>
      <c r="G27" s="22">
        <f t="shared" si="4"/>
        <v>1410447.7763918098</v>
      </c>
    </row>
    <row r="28" spans="1:7">
      <c r="A28" s="30" t="s">
        <v>28</v>
      </c>
      <c r="B28" s="19">
        <v>2.3536999999999999E-2</v>
      </c>
      <c r="C28" s="20">
        <v>312829.19653724</v>
      </c>
      <c r="D28" s="21">
        <v>1290780.45896265</v>
      </c>
      <c r="E28" s="21">
        <v>622175.80112419999</v>
      </c>
      <c r="F28" s="21">
        <v>2449289.7881208798</v>
      </c>
      <c r="G28" s="22">
        <f t="shared" si="4"/>
        <v>4675075.2447449695</v>
      </c>
    </row>
    <row r="29" spans="1:7">
      <c r="A29" s="30" t="s">
        <v>29</v>
      </c>
      <c r="B29" s="19">
        <v>6.2630000000000003E-3</v>
      </c>
      <c r="C29" s="20">
        <v>83241.24815876002</v>
      </c>
      <c r="D29" s="21">
        <v>343465.94784735003</v>
      </c>
      <c r="E29" s="21">
        <v>165555.80755580001</v>
      </c>
      <c r="F29" s="21">
        <v>651735.64783111995</v>
      </c>
      <c r="G29" s="22">
        <f t="shared" si="4"/>
        <v>1243998.6513930298</v>
      </c>
    </row>
    <row r="30" spans="1:7">
      <c r="A30" s="30" t="s">
        <v>30</v>
      </c>
      <c r="B30" s="19">
        <v>1.1436999999999999E-2</v>
      </c>
      <c r="C30" s="20">
        <v>152008.64684524</v>
      </c>
      <c r="D30" s="21">
        <v>627210.60921765002</v>
      </c>
      <c r="E30" s="21">
        <v>302325.04726419999</v>
      </c>
      <c r="F30" s="21">
        <v>1190148.58761688</v>
      </c>
      <c r="G30" s="22">
        <f t="shared" si="4"/>
        <v>2271692.8909439701</v>
      </c>
    </row>
    <row r="31" spans="1:7">
      <c r="A31" s="30" t="s">
        <v>31</v>
      </c>
      <c r="B31" s="19">
        <v>7.4910000000000003E-3</v>
      </c>
      <c r="C31" s="20">
        <v>142436.59030932002</v>
      </c>
      <c r="D31" s="21">
        <v>587714.85152395</v>
      </c>
      <c r="E31" s="21">
        <v>283287.49398060003</v>
      </c>
      <c r="F31" s="21">
        <v>1115204.3404938399</v>
      </c>
      <c r="G31" s="22">
        <f t="shared" si="4"/>
        <v>2128643.27630771</v>
      </c>
    </row>
    <row r="32" spans="1:7">
      <c r="A32" s="30" t="s">
        <v>32</v>
      </c>
      <c r="B32" s="19">
        <v>5.7369999999999999E-3</v>
      </c>
      <c r="C32" s="20">
        <v>76250.206081240001</v>
      </c>
      <c r="D32" s="21">
        <v>314619.85355265002</v>
      </c>
      <c r="E32" s="21">
        <v>151651.55164419999</v>
      </c>
      <c r="F32" s="21">
        <v>596999.42704887991</v>
      </c>
      <c r="G32" s="22">
        <f t="shared" si="4"/>
        <v>1139521.0383269698</v>
      </c>
    </row>
    <row r="33" spans="1:7">
      <c r="A33" s="30" t="s">
        <v>33</v>
      </c>
      <c r="B33" s="19">
        <v>3.0569999999999998E-3</v>
      </c>
      <c r="C33" s="20">
        <v>83504.497967639996</v>
      </c>
      <c r="D33" s="21">
        <v>344552.14790664997</v>
      </c>
      <c r="E33" s="21">
        <v>166079.37475620001</v>
      </c>
      <c r="F33" s="21">
        <v>653796.73032567999</v>
      </c>
      <c r="G33" s="22">
        <f t="shared" si="4"/>
        <v>1247932.75095617</v>
      </c>
    </row>
    <row r="34" spans="1:7">
      <c r="A34" s="30" t="s">
        <v>34</v>
      </c>
      <c r="B34" s="19">
        <v>8.4180000000000001E-3</v>
      </c>
      <c r="C34" s="20">
        <v>111883.25514936002</v>
      </c>
      <c r="D34" s="21">
        <v>461647.18968210003</v>
      </c>
      <c r="E34" s="21">
        <v>222520.96247880001</v>
      </c>
      <c r="F34" s="21">
        <v>875987.65502831992</v>
      </c>
      <c r="G34" s="22">
        <f t="shared" si="4"/>
        <v>1672039.0623385799</v>
      </c>
    </row>
    <row r="35" spans="1:7">
      <c r="A35" s="30" t="s">
        <v>35</v>
      </c>
      <c r="B35" s="19">
        <v>7.6519999999999999E-3</v>
      </c>
      <c r="C35" s="20">
        <v>101702.38398704001</v>
      </c>
      <c r="D35" s="21">
        <v>419639.37935940002</v>
      </c>
      <c r="E35" s="21">
        <v>202272.55938320002</v>
      </c>
      <c r="F35" s="21">
        <v>796276.73274847993</v>
      </c>
      <c r="G35" s="22">
        <f t="shared" si="4"/>
        <v>1519891.05547812</v>
      </c>
    </row>
    <row r="36" spans="1:7">
      <c r="A36" s="30" t="s">
        <v>36</v>
      </c>
      <c r="B36" s="19">
        <v>1.1672E-2</v>
      </c>
      <c r="C36" s="20">
        <v>155132.02115744003</v>
      </c>
      <c r="D36" s="21">
        <v>640098.1228284</v>
      </c>
      <c r="E36" s="21">
        <v>308537.02471520001</v>
      </c>
      <c r="F36" s="21">
        <v>1214602.98283328</v>
      </c>
      <c r="G36" s="22">
        <f t="shared" si="4"/>
        <v>2318370.1515343199</v>
      </c>
    </row>
    <row r="37" spans="1:7">
      <c r="A37" s="30" t="s">
        <v>37</v>
      </c>
      <c r="B37" s="19">
        <v>1.0611000000000001E-2</v>
      </c>
      <c r="C37" s="20">
        <v>141030.31841172001</v>
      </c>
      <c r="D37" s="21">
        <v>581912.36988795002</v>
      </c>
      <c r="E37" s="21">
        <v>280490.60737260006</v>
      </c>
      <c r="F37" s="21">
        <v>1104193.98996264</v>
      </c>
      <c r="G37" s="22">
        <f t="shared" si="4"/>
        <v>2107627.2856349098</v>
      </c>
    </row>
    <row r="38" spans="1:7">
      <c r="A38" s="30" t="s">
        <v>38</v>
      </c>
      <c r="B38" s="19">
        <v>2.1444999999999999E-2</v>
      </c>
      <c r="C38" s="20">
        <v>285024.51968140004</v>
      </c>
      <c r="D38" s="21">
        <v>1176054.16758525</v>
      </c>
      <c r="E38" s="21">
        <v>566875.98483700003</v>
      </c>
      <c r="F38" s="21">
        <v>2231593.6400667997</v>
      </c>
      <c r="G38" s="22">
        <f t="shared" si="4"/>
        <v>4259548.3121704496</v>
      </c>
    </row>
    <row r="39" spans="1:7">
      <c r="A39" s="30" t="s">
        <v>39</v>
      </c>
      <c r="B39" s="19">
        <v>1.0461E-2</v>
      </c>
      <c r="C39" s="20">
        <v>139036.67523372002</v>
      </c>
      <c r="D39" s="21">
        <v>573686.29737044999</v>
      </c>
      <c r="E39" s="21">
        <v>276525.51538260002</v>
      </c>
      <c r="F39" s="21">
        <v>1088584.8015266398</v>
      </c>
      <c r="G39" s="22">
        <f t="shared" si="4"/>
        <v>2077833.2895134098</v>
      </c>
    </row>
    <row r="40" spans="1:7" ht="13.5" customHeight="1">
      <c r="A40" s="30" t="s">
        <v>40</v>
      </c>
      <c r="B40" s="19">
        <v>1.1148999999999999E-2</v>
      </c>
      <c r="C40" s="20">
        <v>148180.85194348</v>
      </c>
      <c r="D40" s="21">
        <v>611416.54998404998</v>
      </c>
      <c r="E40" s="21">
        <v>294712.07064340002</v>
      </c>
      <c r="F40" s="21">
        <v>1160178.9458197597</v>
      </c>
      <c r="G40" s="22">
        <f t="shared" si="4"/>
        <v>2214488.4183906894</v>
      </c>
    </row>
    <row r="41" spans="1:7">
      <c r="A41" s="30" t="s">
        <v>41</v>
      </c>
      <c r="B41" s="19">
        <v>8.1770000000000002E-3</v>
      </c>
      <c r="C41" s="20">
        <v>108680.13511004002</v>
      </c>
      <c r="D41" s="21">
        <v>448430.63317065005</v>
      </c>
      <c r="E41" s="21">
        <v>216150.38134820003</v>
      </c>
      <c r="F41" s="21">
        <v>850908.89227447996</v>
      </c>
      <c r="G41" s="22">
        <f t="shared" si="4"/>
        <v>1624170.0419033701</v>
      </c>
    </row>
    <row r="42" spans="1:7">
      <c r="A42" s="30" t="s">
        <v>42</v>
      </c>
      <c r="B42" s="19">
        <v>1.8797999999999999E-2</v>
      </c>
      <c r="C42" s="20">
        <v>249843.36306696001</v>
      </c>
      <c r="D42" s="21">
        <v>1030891.4078930999</v>
      </c>
      <c r="E42" s="21">
        <v>496905.3281868</v>
      </c>
      <c r="F42" s="21">
        <v>1956143.4947995197</v>
      </c>
      <c r="G42" s="22">
        <f t="shared" si="4"/>
        <v>3733783.5939463796</v>
      </c>
    </row>
    <row r="43" spans="1:7" ht="15.75" thickBot="1">
      <c r="A43" s="31" t="s">
        <v>43</v>
      </c>
      <c r="B43" s="24">
        <v>1.11E-2</v>
      </c>
      <c r="C43" s="25">
        <v>147529.59517200003</v>
      </c>
      <c r="D43" s="26">
        <v>608729.36629500007</v>
      </c>
      <c r="E43" s="26">
        <v>293416.80726000003</v>
      </c>
      <c r="F43" s="26">
        <v>1155079.944264</v>
      </c>
      <c r="G43" s="27">
        <f t="shared" si="4"/>
        <v>2204755.7129910002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2236129.3819521209</v>
      </c>
      <c r="D45" s="12">
        <f t="shared" ref="D45:F45" si="5">SUM(D46:D81)</f>
        <v>9226607.103744451</v>
      </c>
      <c r="E45" s="12">
        <f t="shared" si="5"/>
        <v>4447364.8810545998</v>
      </c>
      <c r="F45" s="12">
        <f t="shared" si="5"/>
        <v>17507728.975987442</v>
      </c>
      <c r="G45" s="13">
        <f>SUM(G46:G81)</f>
        <v>33417830.34273861</v>
      </c>
    </row>
    <row r="46" spans="1:7">
      <c r="A46" s="29" t="s">
        <v>45</v>
      </c>
      <c r="B46" s="15">
        <v>3.9699999999999996E-3</v>
      </c>
      <c r="C46" s="16">
        <v>52765.089444400001</v>
      </c>
      <c r="D46" s="17">
        <v>217716.7192965</v>
      </c>
      <c r="E46" s="17">
        <v>104942.768002</v>
      </c>
      <c r="F46" s="17">
        <v>413123.18727279996</v>
      </c>
      <c r="G46" s="18">
        <f>+C46+D46+E46+F46</f>
        <v>788547.76401569997</v>
      </c>
    </row>
    <row r="47" spans="1:7">
      <c r="A47" s="30" t="s">
        <v>46</v>
      </c>
      <c r="B47" s="19">
        <v>3.3679999999999999E-3</v>
      </c>
      <c r="C47" s="20">
        <v>87637.984823360006</v>
      </c>
      <c r="D47" s="21">
        <v>361607.53825960006</v>
      </c>
      <c r="E47" s="21">
        <v>174300.33214880002</v>
      </c>
      <c r="F47" s="21">
        <v>686159.78101631999</v>
      </c>
      <c r="G47" s="22">
        <f>+C47+D47+E47+F47</f>
        <v>1309705.6362480801</v>
      </c>
    </row>
    <row r="48" spans="1:7">
      <c r="A48" s="30" t="s">
        <v>47</v>
      </c>
      <c r="B48" s="19">
        <v>3.16E-3</v>
      </c>
      <c r="C48" s="20">
        <v>41999.416283200007</v>
      </c>
      <c r="D48" s="21">
        <v>173295.92770200002</v>
      </c>
      <c r="E48" s="21">
        <v>83531.271256000007</v>
      </c>
      <c r="F48" s="21">
        <v>328833.56971840002</v>
      </c>
      <c r="G48" s="22">
        <f t="shared" ref="G48:G81" si="6">+C48+D48+E48+F48</f>
        <v>627660.18495959998</v>
      </c>
    </row>
    <row r="49" spans="1:7">
      <c r="A49" s="30" t="s">
        <v>48</v>
      </c>
      <c r="B49" s="19">
        <v>4.4039999999999999E-3</v>
      </c>
      <c r="C49" s="20">
        <v>58533.363706080003</v>
      </c>
      <c r="D49" s="21">
        <v>241517.48911379999</v>
      </c>
      <c r="E49" s="21">
        <v>116415.1008264</v>
      </c>
      <c r="F49" s="21">
        <v>458285.77248095995</v>
      </c>
      <c r="G49" s="22">
        <f t="shared" si="6"/>
        <v>874751.72612723988</v>
      </c>
    </row>
    <row r="50" spans="1:7">
      <c r="A50" s="30" t="s">
        <v>49</v>
      </c>
      <c r="B50" s="19">
        <v>5.3880000000000004E-3</v>
      </c>
      <c r="C50" s="20">
        <v>71611.662953760009</v>
      </c>
      <c r="D50" s="21">
        <v>295480.52482860006</v>
      </c>
      <c r="E50" s="21">
        <v>142426.10428080001</v>
      </c>
      <c r="F50" s="21">
        <v>560682.04862112005</v>
      </c>
      <c r="G50" s="22">
        <f t="shared" si="6"/>
        <v>1070200.3406842803</v>
      </c>
    </row>
    <row r="51" spans="1:7">
      <c r="A51" s="30" t="s">
        <v>50</v>
      </c>
      <c r="B51" s="19">
        <v>3.1610000000000002E-3</v>
      </c>
      <c r="C51" s="20">
        <v>42012.707237720009</v>
      </c>
      <c r="D51" s="21">
        <v>173350.76818545003</v>
      </c>
      <c r="E51" s="21">
        <v>83557.705202600016</v>
      </c>
      <c r="F51" s="21">
        <v>328937.63097464002</v>
      </c>
      <c r="G51" s="22">
        <f t="shared" si="6"/>
        <v>627858.81160041003</v>
      </c>
    </row>
    <row r="52" spans="1:7">
      <c r="A52" s="30" t="s">
        <v>51</v>
      </c>
      <c r="B52" s="19">
        <v>5.0809999999999996E-3</v>
      </c>
      <c r="C52" s="20">
        <v>67531.339916120007</v>
      </c>
      <c r="D52" s="21">
        <v>278644.49640945002</v>
      </c>
      <c r="E52" s="21">
        <v>134310.8826746</v>
      </c>
      <c r="F52" s="21">
        <v>528735.24295543996</v>
      </c>
      <c r="G52" s="22">
        <f t="shared" si="6"/>
        <v>1009221.96195561</v>
      </c>
    </row>
    <row r="53" spans="1:7">
      <c r="A53" s="30" t="s">
        <v>52</v>
      </c>
      <c r="B53" s="19">
        <v>3.3519999999999999E-3</v>
      </c>
      <c r="C53" s="20">
        <v>44551.279551040003</v>
      </c>
      <c r="D53" s="21">
        <v>183825.30052439999</v>
      </c>
      <c r="E53" s="21">
        <v>88606.589003200002</v>
      </c>
      <c r="F53" s="21">
        <v>348813.33091647999</v>
      </c>
      <c r="G53" s="22">
        <f t="shared" si="6"/>
        <v>665796.49999511999</v>
      </c>
    </row>
    <row r="54" spans="1:7">
      <c r="A54" s="30" t="s">
        <v>53</v>
      </c>
      <c r="B54" s="19">
        <v>3.797E-3</v>
      </c>
      <c r="C54" s="20">
        <v>50465.754312440004</v>
      </c>
      <c r="D54" s="21">
        <v>208229.31565965002</v>
      </c>
      <c r="E54" s="21">
        <v>100369.6952402</v>
      </c>
      <c r="F54" s="21">
        <v>395120.58994327998</v>
      </c>
      <c r="G54" s="22">
        <f t="shared" si="6"/>
        <v>754185.35515556997</v>
      </c>
    </row>
    <row r="55" spans="1:7">
      <c r="A55" s="30" t="s">
        <v>54</v>
      </c>
      <c r="B55" s="19">
        <v>3.3890000000000001E-3</v>
      </c>
      <c r="C55" s="20">
        <v>45043.044868280005</v>
      </c>
      <c r="D55" s="21">
        <v>185854.39841205001</v>
      </c>
      <c r="E55" s="21">
        <v>89584.645027400009</v>
      </c>
      <c r="F55" s="21">
        <v>352663.59739736002</v>
      </c>
      <c r="G55" s="22">
        <f t="shared" si="6"/>
        <v>673145.68570509006</v>
      </c>
    </row>
    <row r="56" spans="1:7">
      <c r="A56" s="30" t="s">
        <v>55</v>
      </c>
      <c r="B56" s="19">
        <v>4.6779999999999999E-3</v>
      </c>
      <c r="C56" s="20">
        <v>105049.13524456001</v>
      </c>
      <c r="D56" s="21">
        <v>433448.57157909998</v>
      </c>
      <c r="E56" s="21">
        <v>208928.8021948</v>
      </c>
      <c r="F56" s="21">
        <v>822480.02669072</v>
      </c>
      <c r="G56" s="22">
        <f t="shared" si="6"/>
        <v>1569906.5357091799</v>
      </c>
    </row>
    <row r="57" spans="1:7">
      <c r="A57" s="30" t="s">
        <v>56</v>
      </c>
      <c r="B57" s="19">
        <v>3.1459999999999999E-3</v>
      </c>
      <c r="C57" s="20">
        <v>41813.342919920004</v>
      </c>
      <c r="D57" s="21">
        <v>172528.16093370001</v>
      </c>
      <c r="E57" s="21">
        <v>83161.196003600009</v>
      </c>
      <c r="F57" s="21">
        <v>327376.71213104</v>
      </c>
      <c r="G57" s="22">
        <f t="shared" si="6"/>
        <v>624879.41198825999</v>
      </c>
    </row>
    <row r="58" spans="1:7">
      <c r="A58" s="30" t="s">
        <v>57</v>
      </c>
      <c r="B58" s="19">
        <v>3.1619999999999999E-3</v>
      </c>
      <c r="C58" s="20">
        <v>84900.048192240007</v>
      </c>
      <c r="D58" s="21">
        <v>350310.39866890002</v>
      </c>
      <c r="E58" s="21">
        <v>168854.93914919998</v>
      </c>
      <c r="F58" s="21">
        <v>664723.16223088</v>
      </c>
      <c r="G58" s="22">
        <f t="shared" si="6"/>
        <v>1268788.5482412199</v>
      </c>
    </row>
    <row r="59" spans="1:7">
      <c r="A59" s="30" t="s">
        <v>58</v>
      </c>
      <c r="B59" s="19">
        <v>4.2310000000000004E-3</v>
      </c>
      <c r="C59" s="20">
        <v>99108.078574120009</v>
      </c>
      <c r="D59" s="21">
        <v>408934.87547695008</v>
      </c>
      <c r="E59" s="21">
        <v>197112.82806460001</v>
      </c>
      <c r="F59" s="21">
        <v>775964.64515144005</v>
      </c>
      <c r="G59" s="22">
        <f t="shared" si="6"/>
        <v>1481120.4272671102</v>
      </c>
    </row>
    <row r="60" spans="1:7">
      <c r="A60" s="30" t="s">
        <v>59</v>
      </c>
      <c r="B60" s="19">
        <v>3.176E-3</v>
      </c>
      <c r="C60" s="20">
        <v>42212.071555520008</v>
      </c>
      <c r="D60" s="21">
        <v>174173.37543720001</v>
      </c>
      <c r="E60" s="21">
        <v>83954.214401600009</v>
      </c>
      <c r="F60" s="21">
        <v>330498.54981823999</v>
      </c>
      <c r="G60" s="22">
        <f t="shared" si="6"/>
        <v>630838.21121256007</v>
      </c>
    </row>
    <row r="61" spans="1:7">
      <c r="A61" s="30" t="s">
        <v>60</v>
      </c>
      <c r="B61" s="19">
        <v>4.0860000000000002E-3</v>
      </c>
      <c r="C61" s="20">
        <v>54306.840168720009</v>
      </c>
      <c r="D61" s="21">
        <v>224078.21537670001</v>
      </c>
      <c r="E61" s="21">
        <v>108009.10580760002</v>
      </c>
      <c r="F61" s="21">
        <v>425194.29299664003</v>
      </c>
      <c r="G61" s="22">
        <f t="shared" si="6"/>
        <v>811588.45434966008</v>
      </c>
    </row>
    <row r="62" spans="1:7">
      <c r="A62" s="30" t="s">
        <v>61</v>
      </c>
      <c r="B62" s="19">
        <v>3.2000000000000002E-3</v>
      </c>
      <c r="C62" s="20">
        <v>85405.104464000004</v>
      </c>
      <c r="D62" s="21">
        <v>352394.33704000001</v>
      </c>
      <c r="E62" s="21">
        <v>169859.42912000002</v>
      </c>
      <c r="F62" s="21">
        <v>668677.48996799998</v>
      </c>
      <c r="G62" s="22">
        <f t="shared" si="6"/>
        <v>1276336.360592</v>
      </c>
    </row>
    <row r="63" spans="1:7">
      <c r="A63" s="30" t="s">
        <v>62</v>
      </c>
      <c r="B63" s="19">
        <v>5.2919999999999998E-3</v>
      </c>
      <c r="C63" s="20">
        <v>70335.731319840008</v>
      </c>
      <c r="D63" s="21">
        <v>290215.83841740002</v>
      </c>
      <c r="E63" s="21">
        <v>139888.44540719999</v>
      </c>
      <c r="F63" s="21">
        <v>550692.16802207998</v>
      </c>
      <c r="G63" s="22">
        <f t="shared" si="6"/>
        <v>1051132.18316652</v>
      </c>
    </row>
    <row r="64" spans="1:7">
      <c r="A64" s="30" t="s">
        <v>63</v>
      </c>
      <c r="B64" s="19">
        <v>3.2360000000000002E-3</v>
      </c>
      <c r="C64" s="20">
        <v>43009.528826720009</v>
      </c>
      <c r="D64" s="21">
        <v>177463.80444420001</v>
      </c>
      <c r="E64" s="21">
        <v>85540.25119760001</v>
      </c>
      <c r="F64" s="21">
        <v>336742.22519263998</v>
      </c>
      <c r="G64" s="22">
        <f t="shared" si="6"/>
        <v>642755.80966115999</v>
      </c>
    </row>
    <row r="65" spans="1:7">
      <c r="A65" s="30" t="s">
        <v>64</v>
      </c>
      <c r="B65" s="19">
        <v>4.9230000000000003E-3</v>
      </c>
      <c r="C65" s="20">
        <v>65431.369101960008</v>
      </c>
      <c r="D65" s="21">
        <v>269979.70002435002</v>
      </c>
      <c r="E65" s="21">
        <v>130134.31911180001</v>
      </c>
      <c r="F65" s="21">
        <v>512293.56446952</v>
      </c>
      <c r="G65" s="22">
        <f t="shared" si="6"/>
        <v>977838.95270763012</v>
      </c>
    </row>
    <row r="66" spans="1:7">
      <c r="A66" s="30" t="s">
        <v>65</v>
      </c>
      <c r="B66" s="19">
        <v>5.1710000000000002E-3</v>
      </c>
      <c r="C66" s="20">
        <v>68727.525822920012</v>
      </c>
      <c r="D66" s="21">
        <v>283580.13991995004</v>
      </c>
      <c r="E66" s="21">
        <v>136689.93786860001</v>
      </c>
      <c r="F66" s="21">
        <v>538100.75601704</v>
      </c>
      <c r="G66" s="22">
        <f t="shared" si="6"/>
        <v>1027098.3596285101</v>
      </c>
    </row>
    <row r="67" spans="1:7">
      <c r="A67" s="30" t="s">
        <v>66</v>
      </c>
      <c r="B67" s="19">
        <v>3.1459999999999999E-3</v>
      </c>
      <c r="C67" s="20">
        <v>41813.342919920004</v>
      </c>
      <c r="D67" s="21">
        <v>172528.16093370001</v>
      </c>
      <c r="E67" s="21">
        <v>83161.196003600009</v>
      </c>
      <c r="F67" s="21">
        <v>327376.71213104</v>
      </c>
      <c r="G67" s="22">
        <f t="shared" si="6"/>
        <v>624879.41198825999</v>
      </c>
    </row>
    <row r="68" spans="1:7">
      <c r="A68" s="30" t="s">
        <v>67</v>
      </c>
      <c r="B68" s="19">
        <v>3.4629999999999999E-3</v>
      </c>
      <c r="C68" s="20">
        <v>46026.575502760003</v>
      </c>
      <c r="D68" s="21">
        <v>189912.59418735001</v>
      </c>
      <c r="E68" s="21">
        <v>91540.757075800007</v>
      </c>
      <c r="F68" s="21">
        <v>360364.13035911997</v>
      </c>
      <c r="G68" s="22">
        <f t="shared" si="6"/>
        <v>687844.05712502997</v>
      </c>
    </row>
    <row r="69" spans="1:7">
      <c r="A69" s="30" t="s">
        <v>68</v>
      </c>
      <c r="B69" s="19">
        <v>3.0760000000000002E-3</v>
      </c>
      <c r="C69" s="20">
        <v>40882.976103520006</v>
      </c>
      <c r="D69" s="21">
        <v>168689.32709220002</v>
      </c>
      <c r="E69" s="21">
        <v>81310.819741600004</v>
      </c>
      <c r="F69" s="21">
        <v>320092.42419424001</v>
      </c>
      <c r="G69" s="22">
        <f t="shared" si="6"/>
        <v>610975.54713156004</v>
      </c>
    </row>
    <row r="70" spans="1:7">
      <c r="A70" s="30" t="s">
        <v>69</v>
      </c>
      <c r="B70" s="19">
        <v>4.8320000000000004E-3</v>
      </c>
      <c r="C70" s="20">
        <v>64221.892240640009</v>
      </c>
      <c r="D70" s="21">
        <v>264989.21603040001</v>
      </c>
      <c r="E70" s="21">
        <v>127728.82997120002</v>
      </c>
      <c r="F70" s="21">
        <v>502823.99015168002</v>
      </c>
      <c r="G70" s="22">
        <f t="shared" si="6"/>
        <v>959763.92839392007</v>
      </c>
    </row>
    <row r="71" spans="1:7">
      <c r="A71" s="30" t="s">
        <v>70</v>
      </c>
      <c r="B71" s="19">
        <v>5.2490000000000002E-3</v>
      </c>
      <c r="C71" s="20">
        <v>69764.220275480009</v>
      </c>
      <c r="D71" s="21">
        <v>287857.69762905</v>
      </c>
      <c r="E71" s="21">
        <v>138751.7857034</v>
      </c>
      <c r="F71" s="21">
        <v>546217.53400375997</v>
      </c>
      <c r="G71" s="22">
        <f t="shared" si="6"/>
        <v>1042591.23761169</v>
      </c>
    </row>
    <row r="72" spans="1:7">
      <c r="A72" s="30" t="s">
        <v>71</v>
      </c>
      <c r="B72" s="19">
        <v>6.365E-3</v>
      </c>
      <c r="C72" s="20">
        <v>84596.925519800003</v>
      </c>
      <c r="D72" s="21">
        <v>349059.67715925002</v>
      </c>
      <c r="E72" s="21">
        <v>168252.07010900002</v>
      </c>
      <c r="F72" s="21">
        <v>662349.89596759994</v>
      </c>
      <c r="G72" s="22">
        <f t="shared" si="6"/>
        <v>1264258.56875565</v>
      </c>
    </row>
    <row r="73" spans="1:7">
      <c r="A73" s="30" t="s">
        <v>72</v>
      </c>
      <c r="B73" s="19">
        <v>3.3679999999999999E-3</v>
      </c>
      <c r="C73" s="20">
        <v>87637.984823360006</v>
      </c>
      <c r="D73" s="21">
        <v>361607.53825960006</v>
      </c>
      <c r="E73" s="21">
        <v>174300.33214880002</v>
      </c>
      <c r="F73" s="21">
        <v>686159.78101631999</v>
      </c>
      <c r="G73" s="22">
        <f t="shared" si="6"/>
        <v>1309705.6362480801</v>
      </c>
    </row>
    <row r="74" spans="1:7">
      <c r="A74" s="30" t="s">
        <v>73</v>
      </c>
      <c r="B74" s="19">
        <v>4.0769999999999999E-3</v>
      </c>
      <c r="C74" s="20">
        <v>54187.221578040007</v>
      </c>
      <c r="D74" s="21">
        <v>223584.65102565</v>
      </c>
      <c r="E74" s="21">
        <v>107771.20028820001</v>
      </c>
      <c r="F74" s="21">
        <v>424257.74169047998</v>
      </c>
      <c r="G74" s="22">
        <f t="shared" si="6"/>
        <v>809800.81458236999</v>
      </c>
    </row>
    <row r="75" spans="1:7">
      <c r="A75" s="30" t="s">
        <v>74</v>
      </c>
      <c r="B75" s="19">
        <v>3.1870000000000002E-3</v>
      </c>
      <c r="C75" s="20">
        <v>42358.272055240006</v>
      </c>
      <c r="D75" s="21">
        <v>174776.62075515001</v>
      </c>
      <c r="E75" s="21">
        <v>84244.987814200009</v>
      </c>
      <c r="F75" s="21">
        <v>331643.22363687999</v>
      </c>
      <c r="G75" s="22">
        <f t="shared" si="6"/>
        <v>633023.10426147003</v>
      </c>
    </row>
    <row r="76" spans="1:7">
      <c r="A76" s="30" t="s">
        <v>75</v>
      </c>
      <c r="B76" s="19">
        <v>5.587E-3</v>
      </c>
      <c r="C76" s="20">
        <v>74256.562903240003</v>
      </c>
      <c r="D76" s="21">
        <v>306393.78103514999</v>
      </c>
      <c r="E76" s="21">
        <v>147686.45965420001</v>
      </c>
      <c r="F76" s="21">
        <v>581390.23861288</v>
      </c>
      <c r="G76" s="22">
        <f t="shared" si="6"/>
        <v>1109727.0422054701</v>
      </c>
    </row>
    <row r="77" spans="1:7">
      <c r="A77" s="30" t="s">
        <v>76</v>
      </c>
      <c r="B77" s="19">
        <v>3.8440000000000002E-3</v>
      </c>
      <c r="C77" s="20">
        <v>51090.42917488001</v>
      </c>
      <c r="D77" s="21">
        <v>210806.81838180003</v>
      </c>
      <c r="E77" s="21">
        <v>101612.09073040001</v>
      </c>
      <c r="F77" s="21">
        <v>400011.46898656001</v>
      </c>
      <c r="G77" s="22">
        <f t="shared" si="6"/>
        <v>763520.80727364006</v>
      </c>
    </row>
    <row r="78" spans="1:7">
      <c r="A78" s="30" t="s">
        <v>77</v>
      </c>
      <c r="B78" s="19">
        <v>3.0569999999999998E-3</v>
      </c>
      <c r="C78" s="20">
        <v>40630.447967640001</v>
      </c>
      <c r="D78" s="21">
        <v>167647.35790665</v>
      </c>
      <c r="E78" s="21">
        <v>80808.574756200003</v>
      </c>
      <c r="F78" s="21">
        <v>318115.26032567996</v>
      </c>
      <c r="G78" s="22">
        <f t="shared" si="6"/>
        <v>607201.64095616993</v>
      </c>
    </row>
    <row r="79" spans="1:7">
      <c r="A79" s="30" t="s">
        <v>78</v>
      </c>
      <c r="B79" s="19">
        <v>3.702E-3</v>
      </c>
      <c r="C79" s="20">
        <v>92077.163633040007</v>
      </c>
      <c r="D79" s="21">
        <v>379924.25973190001</v>
      </c>
      <c r="E79" s="21">
        <v>183129.27031320002</v>
      </c>
      <c r="F79" s="21">
        <v>720916.24060048</v>
      </c>
      <c r="G79" s="22">
        <f t="shared" si="6"/>
        <v>1376046.9342786199</v>
      </c>
    </row>
    <row r="80" spans="1:7">
      <c r="A80" s="30" t="s">
        <v>79</v>
      </c>
      <c r="B80" s="19">
        <v>3.0569999999999998E-3</v>
      </c>
      <c r="C80" s="20">
        <v>83504.497967639996</v>
      </c>
      <c r="D80" s="21">
        <v>344552.14790664997</v>
      </c>
      <c r="E80" s="21">
        <v>166079.37475620001</v>
      </c>
      <c r="F80" s="21">
        <v>653796.73032567999</v>
      </c>
      <c r="G80" s="22">
        <f t="shared" si="6"/>
        <v>1247932.75095617</v>
      </c>
    </row>
    <row r="81" spans="1:7" ht="15.75" thickBot="1">
      <c r="A81" s="31" t="s">
        <v>80</v>
      </c>
      <c r="B81" s="24">
        <v>3.0569999999999998E-3</v>
      </c>
      <c r="C81" s="25">
        <v>40630.449999999997</v>
      </c>
      <c r="D81" s="26">
        <v>167647.35999999999</v>
      </c>
      <c r="E81" s="26">
        <v>80808.570000000007</v>
      </c>
      <c r="F81" s="26">
        <v>318115.26</v>
      </c>
      <c r="G81" s="27">
        <f t="shared" si="6"/>
        <v>607201.64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2015-07-03T12:57:35Z</dcterms:modified>
</cp:coreProperties>
</file>