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ab14" sheetId="7" r:id="rId1"/>
  </sheets>
  <calcPr calcId="124519"/>
</workbook>
</file>

<file path=xl/calcChain.xml><?xml version="1.0" encoding="utf-8"?>
<calcChain xmlns="http://schemas.openxmlformats.org/spreadsheetml/2006/main">
  <c r="G81" i="7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 s="1"/>
  <c r="F45"/>
  <c r="E45"/>
  <c r="D45"/>
  <c r="D6" s="1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8" s="1"/>
  <c r="G9"/>
  <c r="F8"/>
  <c r="E8"/>
  <c r="E6" s="1"/>
  <c r="D8"/>
  <c r="C8"/>
  <c r="C6" s="1"/>
  <c r="F6"/>
  <c r="G6" l="1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<sst xmlns="http://schemas.openxmlformats.org/spreadsheetml/2006/main" count="81" uniqueCount="81">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</sst>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sqref="A1:XFD1048576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41730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11408550.800000001</v>
      </c>
      <c r="D6" s="7">
        <f t="shared" ref="D6:F6" si="0">+D8+D20+D45</f>
        <v>37754627.129999995</v>
      </c>
      <c r="E6" s="7">
        <f t="shared" si="0"/>
        <v>24759674.700000003</v>
      </c>
      <c r="F6" s="7">
        <f t="shared" si="0"/>
        <v>88725980.519999996</v>
      </c>
      <c r="G6" s="8">
        <f>+G8+G20+G45</f>
        <v>162648833.15000001</v>
      </c>
    </row>
    <row r="7" spans="1:7" ht="15.75" thickBot="1"/>
    <row r="8" spans="1:7" ht="15.75" thickBot="1">
      <c r="A8" s="9" t="s">
        <v>9</v>
      </c>
      <c r="B8" s="10"/>
      <c r="C8" s="11">
        <f>SUM(C9:C18)</f>
        <v>6837052.8401954407</v>
      </c>
      <c r="D8" s="12">
        <f t="shared" ref="D8:F8" si="1">SUM(D9:D18)</f>
        <v>22626044.687072322</v>
      </c>
      <c r="E8" s="12">
        <f t="shared" si="1"/>
        <v>14838274.116820561</v>
      </c>
      <c r="F8" s="12">
        <f t="shared" si="1"/>
        <v>53172767.271950565</v>
      </c>
      <c r="G8" s="13">
        <f>SUM(G9:G18)</f>
        <v>97474138.916038871</v>
      </c>
    </row>
    <row r="9" spans="1:7">
      <c r="A9" s="14" t="s">
        <v>10</v>
      </c>
      <c r="B9" s="15">
        <v>4.7726999999999999E-2</v>
      </c>
      <c r="C9" s="16">
        <v>525922.90332272998</v>
      </c>
      <c r="D9" s="17">
        <v>1740450.9502364399</v>
      </c>
      <c r="E9" s="17">
        <v>1141396.50317427</v>
      </c>
      <c r="F9" s="17">
        <v>4090179.9057280202</v>
      </c>
      <c r="G9" s="18">
        <f>+C9+D9+E9+F9</f>
        <v>7497950.2624614602</v>
      </c>
    </row>
    <row r="10" spans="1:7">
      <c r="A10" s="14" t="s">
        <v>11</v>
      </c>
      <c r="B10" s="19">
        <v>2.6175E-2</v>
      </c>
      <c r="C10" s="20">
        <v>288432.79473825003</v>
      </c>
      <c r="D10" s="21">
        <v>954518.48267099995</v>
      </c>
      <c r="E10" s="21">
        <v>625978.03068675008</v>
      </c>
      <c r="F10" s="21">
        <v>2243184.3407805003</v>
      </c>
      <c r="G10" s="22">
        <f>+C10+D10+E10+F10</f>
        <v>4112113.6488765003</v>
      </c>
    </row>
    <row r="11" spans="1:7">
      <c r="A11" s="14" t="s">
        <v>12</v>
      </c>
      <c r="B11" s="19">
        <v>1.7652000000000001E-2</v>
      </c>
      <c r="C11" s="20">
        <v>194514.44862348001</v>
      </c>
      <c r="D11" s="21">
        <v>643711.94865744002</v>
      </c>
      <c r="E11" s="21">
        <v>422149.53954852006</v>
      </c>
      <c r="F11" s="21">
        <v>1512767.5256335202</v>
      </c>
      <c r="G11" s="22">
        <f>+C11+D11+E11+F11</f>
        <v>2773143.4624629603</v>
      </c>
    </row>
    <row r="12" spans="1:7">
      <c r="A12" s="14" t="s">
        <v>13</v>
      </c>
      <c r="B12" s="19">
        <v>3.1026999999999999E-2</v>
      </c>
      <c r="C12" s="20">
        <v>341898.92348972999</v>
      </c>
      <c r="D12" s="21">
        <v>1131455.3949124399</v>
      </c>
      <c r="E12" s="21">
        <v>742014.14930727007</v>
      </c>
      <c r="F12" s="21">
        <v>2658998.30148602</v>
      </c>
      <c r="G12" s="22">
        <f t="shared" ref="G12:G18" si="2">+C12+D12+E12+F12</f>
        <v>4874366.7691954598</v>
      </c>
    </row>
    <row r="13" spans="1:7">
      <c r="A13" s="14" t="s">
        <v>14</v>
      </c>
      <c r="B13" s="19">
        <v>2.1658E-2</v>
      </c>
      <c r="C13" s="20">
        <v>238658.16498341999</v>
      </c>
      <c r="D13" s="21">
        <v>789797.94833575992</v>
      </c>
      <c r="E13" s="21">
        <v>517953.47425458004</v>
      </c>
      <c r="F13" s="21">
        <v>1856079.7116570801</v>
      </c>
      <c r="G13" s="22">
        <f t="shared" si="2"/>
        <v>3402489.2992308401</v>
      </c>
    </row>
    <row r="14" spans="1:7">
      <c r="A14" s="14" t="s">
        <v>15</v>
      </c>
      <c r="B14" s="19">
        <v>1.8377999999999999E-2</v>
      </c>
      <c r="C14" s="20">
        <v>202514.53301622</v>
      </c>
      <c r="D14" s="21">
        <v>670186.84525415988</v>
      </c>
      <c r="E14" s="21">
        <v>439511.91014177998</v>
      </c>
      <c r="F14" s="21">
        <v>1574985.36064428</v>
      </c>
      <c r="G14" s="22">
        <f t="shared" si="2"/>
        <v>2887198.6490564398</v>
      </c>
    </row>
    <row r="15" spans="1:7">
      <c r="A15" s="14" t="s">
        <v>16</v>
      </c>
      <c r="B15" s="19">
        <v>8.7859999999999994E-2</v>
      </c>
      <c r="C15" s="20">
        <v>968164.4831214</v>
      </c>
      <c r="D15" s="21">
        <v>3203973.0233991998</v>
      </c>
      <c r="E15" s="21">
        <v>2101181.6533386</v>
      </c>
      <c r="F15" s="21">
        <v>7529557.8292635996</v>
      </c>
      <c r="G15" s="22">
        <f t="shared" si="2"/>
        <v>13802876.989122801</v>
      </c>
    </row>
    <row r="16" spans="1:7">
      <c r="A16" s="14" t="s">
        <v>17</v>
      </c>
      <c r="B16" s="19">
        <v>2.4247999999999999E-2</v>
      </c>
      <c r="C16" s="20">
        <v>267198.41095752001</v>
      </c>
      <c r="D16" s="21">
        <v>884246.95961055998</v>
      </c>
      <c r="E16" s="21">
        <v>579893.61177048006</v>
      </c>
      <c r="F16" s="21">
        <v>2078041.4095604799</v>
      </c>
      <c r="G16" s="22">
        <f t="shared" si="2"/>
        <v>3809380.39189904</v>
      </c>
    </row>
    <row r="17" spans="1:7">
      <c r="A17" s="14" t="s">
        <v>18</v>
      </c>
      <c r="B17" s="19">
        <v>0.30665999999999999</v>
      </c>
      <c r="C17" s="20">
        <v>3379209.2009334001</v>
      </c>
      <c r="D17" s="21">
        <v>11182908.802135199</v>
      </c>
      <c r="E17" s="21">
        <v>7333807.9423266007</v>
      </c>
      <c r="F17" s="21">
        <v>26280607.8297516</v>
      </c>
      <c r="G17" s="22">
        <f t="shared" si="2"/>
        <v>48176533.775146797</v>
      </c>
    </row>
    <row r="18" spans="1:7" ht="15.75" thickBot="1">
      <c r="A18" s="23" t="s">
        <v>19</v>
      </c>
      <c r="B18" s="24">
        <v>3.9071000000000002E-2</v>
      </c>
      <c r="C18" s="25">
        <v>430538.97700929001</v>
      </c>
      <c r="D18" s="26">
        <v>1424794.3318601199</v>
      </c>
      <c r="E18" s="26">
        <v>934387.30227171013</v>
      </c>
      <c r="F18" s="26">
        <v>3348365.0574454605</v>
      </c>
      <c r="G18" s="27">
        <f t="shared" si="2"/>
        <v>6138085.6685865801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2717545.0597983696</v>
      </c>
      <c r="D20" s="12">
        <f t="shared" ref="D20:F20" si="3">SUM(D21:D43)</f>
        <v>8993245.7011543605</v>
      </c>
      <c r="E20" s="12">
        <f t="shared" si="3"/>
        <v>5897815.8454946307</v>
      </c>
      <c r="F20" s="12">
        <f t="shared" si="3"/>
        <v>21134748.340453375</v>
      </c>
      <c r="G20" s="13">
        <f>SUM(G21:G43)</f>
        <v>38743354.946900748</v>
      </c>
    </row>
    <row r="21" spans="1:7">
      <c r="A21" s="29" t="s">
        <v>21</v>
      </c>
      <c r="B21" s="15">
        <v>7.6429999999999996E-3</v>
      </c>
      <c r="C21" s="16">
        <v>84221.274123569994</v>
      </c>
      <c r="D21" s="17">
        <v>278715.75025995995</v>
      </c>
      <c r="E21" s="17">
        <v>182783.19344942999</v>
      </c>
      <c r="F21" s="17">
        <v>655001.25755818002</v>
      </c>
      <c r="G21" s="18">
        <f>+C21+D21+E21+F21</f>
        <v>1200721.47539114</v>
      </c>
    </row>
    <row r="22" spans="1:7">
      <c r="A22" s="30" t="s">
        <v>22</v>
      </c>
      <c r="B22" s="19">
        <v>9.5139999999999999E-3</v>
      </c>
      <c r="C22" s="20">
        <v>104838.57150486</v>
      </c>
      <c r="D22" s="21">
        <v>346945.13253607997</v>
      </c>
      <c r="E22" s="21">
        <v>227528.36614914003</v>
      </c>
      <c r="F22" s="21">
        <v>815345.01693163998</v>
      </c>
      <c r="G22" s="22">
        <f>+C22+D22+E22+F22</f>
        <v>1494657.08712172</v>
      </c>
    </row>
    <row r="23" spans="1:7">
      <c r="A23" s="30" t="s">
        <v>23</v>
      </c>
      <c r="B23" s="19">
        <v>6.0369999999999998E-3</v>
      </c>
      <c r="C23" s="20">
        <v>66524.117739630005</v>
      </c>
      <c r="D23" s="21">
        <v>220150.06990963998</v>
      </c>
      <c r="E23" s="21">
        <v>144375.52516737001</v>
      </c>
      <c r="F23" s="21">
        <v>517367.86495861999</v>
      </c>
      <c r="G23" s="22">
        <f t="shared" ref="G23:G43" si="4">+C23+D23+E23+F23</f>
        <v>948417.57777525997</v>
      </c>
    </row>
    <row r="24" spans="1:7">
      <c r="A24" s="30" t="s">
        <v>24</v>
      </c>
      <c r="B24" s="19">
        <v>9.776E-3</v>
      </c>
      <c r="C24" s="20">
        <v>107725.65430224</v>
      </c>
      <c r="D24" s="21">
        <v>356499.43406271999</v>
      </c>
      <c r="E24" s="21">
        <v>233794.12523376002</v>
      </c>
      <c r="F24" s="21">
        <v>837798.2852137601</v>
      </c>
      <c r="G24" s="22">
        <f t="shared" si="4"/>
        <v>1535817.4988124801</v>
      </c>
    </row>
    <row r="25" spans="1:7">
      <c r="A25" s="30" t="s">
        <v>25</v>
      </c>
      <c r="B25" s="19">
        <v>9.8600000000000007E-3</v>
      </c>
      <c r="C25" s="20">
        <v>108651.28390140001</v>
      </c>
      <c r="D25" s="21">
        <v>359562.64523920004</v>
      </c>
      <c r="E25" s="21">
        <v>235802.99455860004</v>
      </c>
      <c r="F25" s="21">
        <v>844997.04298360017</v>
      </c>
      <c r="G25" s="22">
        <f t="shared" si="4"/>
        <v>1549013.9666828001</v>
      </c>
    </row>
    <row r="26" spans="1:7">
      <c r="A26" s="30" t="s">
        <v>26</v>
      </c>
      <c r="B26" s="19">
        <v>1.3226999999999999E-2</v>
      </c>
      <c r="C26" s="20">
        <v>145753.60366773</v>
      </c>
      <c r="D26" s="21">
        <v>482346.35989643994</v>
      </c>
      <c r="E26" s="21">
        <v>316325.17332926998</v>
      </c>
      <c r="F26" s="21">
        <v>1133547.2502580199</v>
      </c>
      <c r="G26" s="22">
        <f t="shared" si="4"/>
        <v>2077972.3871514597</v>
      </c>
    </row>
    <row r="27" spans="1:7">
      <c r="A27" s="30" t="s">
        <v>27</v>
      </c>
      <c r="B27" s="19">
        <v>7.1009999999999997E-3</v>
      </c>
      <c r="C27" s="20">
        <v>78248.759328989996</v>
      </c>
      <c r="D27" s="21">
        <v>258950.74481171998</v>
      </c>
      <c r="E27" s="21">
        <v>169821.20328201001</v>
      </c>
      <c r="F27" s="21">
        <v>608552.13004326005</v>
      </c>
      <c r="G27" s="22">
        <f t="shared" si="4"/>
        <v>1115572.8374659801</v>
      </c>
    </row>
    <row r="28" spans="1:7">
      <c r="A28" s="30" t="s">
        <v>28</v>
      </c>
      <c r="B28" s="19">
        <v>2.3536999999999999E-2</v>
      </c>
      <c r="C28" s="20">
        <v>259363.61756463</v>
      </c>
      <c r="D28" s="21">
        <v>858319.06500963995</v>
      </c>
      <c r="E28" s="21">
        <v>562889.96784237004</v>
      </c>
      <c r="F28" s="21">
        <v>2017109.0670086201</v>
      </c>
      <c r="G28" s="22">
        <f t="shared" si="4"/>
        <v>3697681.7174252598</v>
      </c>
    </row>
    <row r="29" spans="1:7">
      <c r="A29" s="30" t="s">
        <v>29</v>
      </c>
      <c r="B29" s="19">
        <v>6.2630000000000003E-3</v>
      </c>
      <c r="C29" s="20">
        <v>69014.50213737</v>
      </c>
      <c r="D29" s="21">
        <v>228391.56664636001</v>
      </c>
      <c r="E29" s="21">
        <v>149780.34025563003</v>
      </c>
      <c r="F29" s="21">
        <v>536735.95133938012</v>
      </c>
      <c r="G29" s="22">
        <f t="shared" si="4"/>
        <v>983922.36037874012</v>
      </c>
    </row>
    <row r="30" spans="1:7">
      <c r="A30" s="30" t="s">
        <v>30</v>
      </c>
      <c r="B30" s="19">
        <v>1.1436999999999999E-2</v>
      </c>
      <c r="C30" s="20">
        <v>126028.87768563</v>
      </c>
      <c r="D30" s="21">
        <v>417070.78839763993</v>
      </c>
      <c r="E30" s="21">
        <v>273517.12462136999</v>
      </c>
      <c r="F30" s="21">
        <v>980145.15016262</v>
      </c>
      <c r="G30" s="22">
        <f t="shared" si="4"/>
        <v>1796761.9408672601</v>
      </c>
    </row>
    <row r="31" spans="1:7">
      <c r="A31" s="30" t="s">
        <v>31</v>
      </c>
      <c r="B31" s="19">
        <v>7.4910000000000003E-3</v>
      </c>
      <c r="C31" s="20">
        <v>118092.77532509001</v>
      </c>
      <c r="D31" s="21">
        <v>390807.63670251996</v>
      </c>
      <c r="E31" s="21">
        <v>256293.61657591001</v>
      </c>
      <c r="F31" s="21">
        <v>918424.92397466011</v>
      </c>
      <c r="G31" s="22">
        <f t="shared" si="4"/>
        <v>1683618.95257818</v>
      </c>
    </row>
    <row r="32" spans="1:7">
      <c r="A32" s="30" t="s">
        <v>32</v>
      </c>
      <c r="B32" s="19">
        <v>5.7369999999999999E-3</v>
      </c>
      <c r="C32" s="20">
        <v>63218.297742629999</v>
      </c>
      <c r="D32" s="21">
        <v>209210.02999364</v>
      </c>
      <c r="E32" s="21">
        <v>137200.99186437001</v>
      </c>
      <c r="F32" s="21">
        <v>491658.01578062004</v>
      </c>
      <c r="G32" s="22">
        <f t="shared" si="4"/>
        <v>901287.33538126003</v>
      </c>
    </row>
    <row r="33" spans="1:7">
      <c r="A33" s="30" t="s">
        <v>33</v>
      </c>
      <c r="B33" s="19">
        <v>3.0569999999999998E-3</v>
      </c>
      <c r="C33" s="20">
        <v>69232.755769430005</v>
      </c>
      <c r="D33" s="21">
        <v>229113.84674403997</v>
      </c>
      <c r="E33" s="21">
        <v>150254.01435757001</v>
      </c>
      <c r="F33" s="21">
        <v>538433.35312381992</v>
      </c>
      <c r="G33" s="22">
        <f t="shared" si="4"/>
        <v>987033.96999485989</v>
      </c>
    </row>
    <row r="34" spans="1:7">
      <c r="A34" s="30" t="s">
        <v>34</v>
      </c>
      <c r="B34" s="19">
        <v>8.4180000000000001E-3</v>
      </c>
      <c r="C34" s="20">
        <v>92761.309115819997</v>
      </c>
      <c r="D34" s="21">
        <v>306977.52004296001</v>
      </c>
      <c r="E34" s="21">
        <v>201317.40448218002</v>
      </c>
      <c r="F34" s="21">
        <v>721418.36793468008</v>
      </c>
      <c r="G34" s="22">
        <f t="shared" si="4"/>
        <v>1322474.60157564</v>
      </c>
    </row>
    <row r="35" spans="1:7">
      <c r="A35" s="30" t="s">
        <v>35</v>
      </c>
      <c r="B35" s="19">
        <v>7.6519999999999999E-3</v>
      </c>
      <c r="C35" s="20">
        <v>84320.448723480004</v>
      </c>
      <c r="D35" s="21">
        <v>279043.95145743998</v>
      </c>
      <c r="E35" s="21">
        <v>182998.42944852001</v>
      </c>
      <c r="F35" s="21">
        <v>655772.55303352</v>
      </c>
      <c r="G35" s="22">
        <f t="shared" si="4"/>
        <v>1202135.3826629599</v>
      </c>
    </row>
    <row r="36" spans="1:7">
      <c r="A36" s="30" t="s">
        <v>36</v>
      </c>
      <c r="B36" s="19">
        <v>1.1672E-2</v>
      </c>
      <c r="C36" s="20">
        <v>128618.43668328</v>
      </c>
      <c r="D36" s="21">
        <v>425640.48633183999</v>
      </c>
      <c r="E36" s="21">
        <v>279137.17570871999</v>
      </c>
      <c r="F36" s="21">
        <v>1000284.5320187201</v>
      </c>
      <c r="G36" s="22">
        <f t="shared" si="4"/>
        <v>1833680.6307425601</v>
      </c>
    </row>
    <row r="37" spans="1:7">
      <c r="A37" s="30" t="s">
        <v>37</v>
      </c>
      <c r="B37" s="19">
        <v>1.0611000000000001E-2</v>
      </c>
      <c r="C37" s="20">
        <v>116926.85329389</v>
      </c>
      <c r="D37" s="21">
        <v>386949.21182892</v>
      </c>
      <c r="E37" s="21">
        <v>253763.24292711003</v>
      </c>
      <c r="F37" s="21">
        <v>909357.36542586016</v>
      </c>
      <c r="G37" s="22">
        <f t="shared" si="4"/>
        <v>1666996.6734757801</v>
      </c>
    </row>
    <row r="38" spans="1:7">
      <c r="A38" s="30" t="s">
        <v>38</v>
      </c>
      <c r="B38" s="19">
        <v>2.1444999999999999E-2</v>
      </c>
      <c r="C38" s="20">
        <v>236311.03278554999</v>
      </c>
      <c r="D38" s="21">
        <v>782030.51999539998</v>
      </c>
      <c r="E38" s="21">
        <v>512859.55560944998</v>
      </c>
      <c r="F38" s="21">
        <v>1837825.7187407</v>
      </c>
      <c r="G38" s="22">
        <f t="shared" si="4"/>
        <v>3369026.8271311</v>
      </c>
    </row>
    <row r="39" spans="1:7">
      <c r="A39" s="30" t="s">
        <v>39</v>
      </c>
      <c r="B39" s="19">
        <v>1.0461E-2</v>
      </c>
      <c r="C39" s="20">
        <v>115273.94329539</v>
      </c>
      <c r="D39" s="21">
        <v>381479.19187091995</v>
      </c>
      <c r="E39" s="21">
        <v>250175.97627561001</v>
      </c>
      <c r="F39" s="21">
        <v>896502.44083685998</v>
      </c>
      <c r="G39" s="22">
        <f t="shared" si="4"/>
        <v>1643431.5522787799</v>
      </c>
    </row>
    <row r="40" spans="1:7">
      <c r="A40" s="30" t="s">
        <v>40</v>
      </c>
      <c r="B40" s="19">
        <v>1.1148999999999999E-2</v>
      </c>
      <c r="C40" s="20">
        <v>122855.29048851</v>
      </c>
      <c r="D40" s="21">
        <v>406568.35007827997</v>
      </c>
      <c r="E40" s="21">
        <v>266629.57265048998</v>
      </c>
      <c r="F40" s="21">
        <v>955463.69495173998</v>
      </c>
      <c r="G40" s="22">
        <f t="shared" si="4"/>
        <v>1751516.90816902</v>
      </c>
    </row>
    <row r="41" spans="1:7">
      <c r="A41" s="30" t="s">
        <v>41</v>
      </c>
      <c r="B41" s="19">
        <v>8.1770000000000002E-3</v>
      </c>
      <c r="C41" s="20">
        <v>90105.633718230005</v>
      </c>
      <c r="D41" s="21">
        <v>298189.02131043997</v>
      </c>
      <c r="E41" s="21">
        <v>195553.86272877001</v>
      </c>
      <c r="F41" s="21">
        <v>700764.78909502004</v>
      </c>
      <c r="G41" s="22">
        <f t="shared" si="4"/>
        <v>1284613.3068524599</v>
      </c>
    </row>
    <row r="42" spans="1:7">
      <c r="A42" s="30" t="s">
        <v>42</v>
      </c>
      <c r="B42" s="19">
        <v>1.8797999999999999E-2</v>
      </c>
      <c r="C42" s="20">
        <v>207142.68101201998</v>
      </c>
      <c r="D42" s="21">
        <v>685502.9011365599</v>
      </c>
      <c r="E42" s="21">
        <v>449556.25676597998</v>
      </c>
      <c r="F42" s="21">
        <v>1610979.1494934801</v>
      </c>
      <c r="G42" s="22">
        <f t="shared" si="4"/>
        <v>2953180.9884080403</v>
      </c>
    </row>
    <row r="43" spans="1:7" ht="15.75" thickBot="1">
      <c r="A43" s="31" t="s">
        <v>43</v>
      </c>
      <c r="B43" s="24">
        <v>1.11E-2</v>
      </c>
      <c r="C43" s="25">
        <v>122315.33988900001</v>
      </c>
      <c r="D43" s="26">
        <v>404781.47689200001</v>
      </c>
      <c r="E43" s="26">
        <v>265457.73221100005</v>
      </c>
      <c r="F43" s="26">
        <v>951264.41958600015</v>
      </c>
      <c r="G43" s="27">
        <f t="shared" si="4"/>
        <v>1743818.9685780001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1853952.9000061902</v>
      </c>
      <c r="D45" s="12">
        <f t="shared" ref="D45:F45" si="5">SUM(D46:D81)</f>
        <v>6135336.7417733185</v>
      </c>
      <c r="E45" s="12">
        <f t="shared" si="5"/>
        <v>4023584.737684811</v>
      </c>
      <c r="F45" s="12">
        <f t="shared" si="5"/>
        <v>14418464.907596057</v>
      </c>
      <c r="G45" s="13">
        <f>SUM(G46:G81)</f>
        <v>26431339.287060387</v>
      </c>
    </row>
    <row r="46" spans="1:7">
      <c r="A46" s="29" t="s">
        <v>45</v>
      </c>
      <c r="B46" s="15">
        <v>3.9699999999999996E-3</v>
      </c>
      <c r="C46" s="16">
        <v>43747.0179603</v>
      </c>
      <c r="D46" s="17">
        <v>144773.19488839997</v>
      </c>
      <c r="E46" s="17">
        <v>94942.990709699996</v>
      </c>
      <c r="F46" s="17">
        <v>340227.00412219996</v>
      </c>
      <c r="G46" s="18">
        <f>+C46+D46+E46+F46</f>
        <v>623690.2076806</v>
      </c>
    </row>
    <row r="47" spans="1:7">
      <c r="A47" s="30" t="s">
        <v>46</v>
      </c>
      <c r="B47" s="19">
        <v>3.3679999999999999E-3</v>
      </c>
      <c r="C47" s="20">
        <v>72659.789166319999</v>
      </c>
      <c r="D47" s="21">
        <v>240455.02145696001</v>
      </c>
      <c r="E47" s="21">
        <v>157691.61388168001</v>
      </c>
      <c r="F47" s="21">
        <v>565085.89677167998</v>
      </c>
      <c r="G47" s="22">
        <f>+C47+D47+E47+F47</f>
        <v>1035892.3212766401</v>
      </c>
    </row>
    <row r="48" spans="1:7">
      <c r="A48" s="30" t="s">
        <v>47</v>
      </c>
      <c r="B48" s="19">
        <v>3.16E-3</v>
      </c>
      <c r="C48" s="20">
        <v>34821.303968400003</v>
      </c>
      <c r="D48" s="21">
        <v>115235.0871152</v>
      </c>
      <c r="E48" s="21">
        <v>75571.750791600003</v>
      </c>
      <c r="F48" s="21">
        <v>270810.4113416</v>
      </c>
      <c r="G48" s="22">
        <f t="shared" ref="G48:G81" si="6">+C48+D48+E48+F48</f>
        <v>496438.55321679998</v>
      </c>
    </row>
    <row r="49" spans="1:7">
      <c r="A49" s="30" t="s">
        <v>48</v>
      </c>
      <c r="B49" s="19">
        <v>4.4039999999999999E-3</v>
      </c>
      <c r="C49" s="20">
        <v>48529.437555960001</v>
      </c>
      <c r="D49" s="21">
        <v>160599.78596687998</v>
      </c>
      <c r="E49" s="21">
        <v>105322.14888804</v>
      </c>
      <c r="F49" s="21">
        <v>377420.58593304001</v>
      </c>
      <c r="G49" s="22">
        <f t="shared" si="6"/>
        <v>691871.95834392007</v>
      </c>
    </row>
    <row r="50" spans="1:7">
      <c r="A50" s="30" t="s">
        <v>49</v>
      </c>
      <c r="B50" s="19">
        <v>5.3880000000000004E-3</v>
      </c>
      <c r="C50" s="20">
        <v>59372.527146120003</v>
      </c>
      <c r="D50" s="21">
        <v>196483.11689136</v>
      </c>
      <c r="E50" s="21">
        <v>128854.61812188002</v>
      </c>
      <c r="F50" s="21">
        <v>461748.89123688004</v>
      </c>
      <c r="G50" s="22">
        <f t="shared" si="6"/>
        <v>846459.15339623997</v>
      </c>
    </row>
    <row r="51" spans="1:7">
      <c r="A51" s="30" t="s">
        <v>50</v>
      </c>
      <c r="B51" s="19">
        <v>3.1610000000000002E-3</v>
      </c>
      <c r="C51" s="20">
        <v>34832.323368390003</v>
      </c>
      <c r="D51" s="21">
        <v>115271.55391492</v>
      </c>
      <c r="E51" s="21">
        <v>75595.66590261001</v>
      </c>
      <c r="F51" s="21">
        <v>270896.11083886004</v>
      </c>
      <c r="G51" s="22">
        <f t="shared" si="6"/>
        <v>496595.65402478003</v>
      </c>
    </row>
    <row r="52" spans="1:7">
      <c r="A52" s="30" t="s">
        <v>51</v>
      </c>
      <c r="B52" s="19">
        <v>5.0809999999999996E-3</v>
      </c>
      <c r="C52" s="20">
        <v>55989.571349189995</v>
      </c>
      <c r="D52" s="21">
        <v>185287.80937731997</v>
      </c>
      <c r="E52" s="21">
        <v>121512.67904181</v>
      </c>
      <c r="F52" s="21">
        <v>435439.14557806001</v>
      </c>
      <c r="G52" s="22">
        <f t="shared" si="6"/>
        <v>798229.20534637989</v>
      </c>
    </row>
    <row r="53" spans="1:7">
      <c r="A53" s="30" t="s">
        <v>52</v>
      </c>
      <c r="B53" s="19">
        <v>3.3519999999999999E-3</v>
      </c>
      <c r="C53" s="20">
        <v>36937.028766479998</v>
      </c>
      <c r="D53" s="21">
        <v>122236.71266143999</v>
      </c>
      <c r="E53" s="21">
        <v>80163.452105520002</v>
      </c>
      <c r="F53" s="21">
        <v>287264.71481552004</v>
      </c>
      <c r="G53" s="22">
        <f t="shared" si="6"/>
        <v>526601.9083489601</v>
      </c>
    </row>
    <row r="54" spans="1:7">
      <c r="A54" s="30" t="s">
        <v>53</v>
      </c>
      <c r="B54" s="19">
        <v>3.797E-3</v>
      </c>
      <c r="C54" s="20">
        <v>41840.661762030002</v>
      </c>
      <c r="D54" s="21">
        <v>138464.43853684</v>
      </c>
      <c r="E54" s="21">
        <v>90805.676504970004</v>
      </c>
      <c r="F54" s="21">
        <v>325400.99109622004</v>
      </c>
      <c r="G54" s="22">
        <f t="shared" si="6"/>
        <v>596511.76790006005</v>
      </c>
    </row>
    <row r="55" spans="1:7">
      <c r="A55" s="30" t="s">
        <v>54</v>
      </c>
      <c r="B55" s="19">
        <v>3.3890000000000001E-3</v>
      </c>
      <c r="C55" s="20">
        <v>37344.74656611</v>
      </c>
      <c r="D55" s="21">
        <v>123585.98425107999</v>
      </c>
      <c r="E55" s="21">
        <v>81048.31121289001</v>
      </c>
      <c r="F55" s="21">
        <v>290435.59621414001</v>
      </c>
      <c r="G55" s="22">
        <f t="shared" si="6"/>
        <v>532414.63824422006</v>
      </c>
    </row>
    <row r="56" spans="1:7">
      <c r="A56" s="30" t="s">
        <v>55</v>
      </c>
      <c r="B56" s="19">
        <v>4.6779999999999999E-3</v>
      </c>
      <c r="C56" s="20">
        <v>87095.203153220005</v>
      </c>
      <c r="D56" s="21">
        <v>288226.52909015998</v>
      </c>
      <c r="E56" s="21">
        <v>189020.40930478001</v>
      </c>
      <c r="F56" s="21">
        <v>677352.23818227998</v>
      </c>
      <c r="G56" s="22">
        <f t="shared" si="6"/>
        <v>1241694.37973044</v>
      </c>
    </row>
    <row r="57" spans="1:7">
      <c r="A57" s="30" t="s">
        <v>56</v>
      </c>
      <c r="B57" s="19">
        <v>3.1459999999999999E-3</v>
      </c>
      <c r="C57" s="20">
        <v>34667.03236854</v>
      </c>
      <c r="D57" s="21">
        <v>114724.55191912</v>
      </c>
      <c r="E57" s="21">
        <v>75236.939237459999</v>
      </c>
      <c r="F57" s="21">
        <v>269610.61837996001</v>
      </c>
      <c r="G57" s="22">
        <f t="shared" si="6"/>
        <v>494239.14190508</v>
      </c>
    </row>
    <row r="58" spans="1:7">
      <c r="A58" s="30" t="s">
        <v>57</v>
      </c>
      <c r="B58" s="19">
        <v>3.1619999999999999E-3</v>
      </c>
      <c r="C58" s="20">
        <v>70389.792768379994</v>
      </c>
      <c r="D58" s="21">
        <v>232942.86071464</v>
      </c>
      <c r="E58" s="21">
        <v>152765.10101362001</v>
      </c>
      <c r="F58" s="21">
        <v>547431.80033611995</v>
      </c>
      <c r="G58" s="22">
        <f t="shared" si="6"/>
        <v>1003529.55483276</v>
      </c>
    </row>
    <row r="59" spans="1:7">
      <c r="A59" s="30" t="s">
        <v>58</v>
      </c>
      <c r="B59" s="19">
        <v>4.2310000000000004E-3</v>
      </c>
      <c r="C59" s="20">
        <v>82169.531357690008</v>
      </c>
      <c r="D59" s="21">
        <v>271925.86961532</v>
      </c>
      <c r="E59" s="21">
        <v>178330.35468331003</v>
      </c>
      <c r="F59" s="21">
        <v>639044.56290706003</v>
      </c>
      <c r="G59" s="22">
        <f t="shared" si="6"/>
        <v>1171470.31856338</v>
      </c>
    </row>
    <row r="60" spans="1:7">
      <c r="A60" s="30" t="s">
        <v>59</v>
      </c>
      <c r="B60" s="19">
        <v>3.176E-3</v>
      </c>
      <c r="C60" s="20">
        <v>34997.61436824</v>
      </c>
      <c r="D60" s="21">
        <v>115818.55591072</v>
      </c>
      <c r="E60" s="21">
        <v>75954.392567760005</v>
      </c>
      <c r="F60" s="21">
        <v>272181.60329776001</v>
      </c>
      <c r="G60" s="22">
        <f t="shared" si="6"/>
        <v>498952.16614448</v>
      </c>
    </row>
    <row r="61" spans="1:7">
      <c r="A61" s="30" t="s">
        <v>60</v>
      </c>
      <c r="B61" s="19">
        <v>4.0860000000000002E-3</v>
      </c>
      <c r="C61" s="20">
        <v>45025.268359140005</v>
      </c>
      <c r="D61" s="21">
        <v>149003.34365592001</v>
      </c>
      <c r="E61" s="21">
        <v>97717.143586860009</v>
      </c>
      <c r="F61" s="21">
        <v>350168.14580436004</v>
      </c>
      <c r="G61" s="22">
        <f t="shared" si="6"/>
        <v>641913.90140628</v>
      </c>
    </row>
    <row r="62" spans="1:7">
      <c r="A62" s="30" t="s">
        <v>61</v>
      </c>
      <c r="B62" s="19">
        <v>3.2000000000000002E-3</v>
      </c>
      <c r="C62" s="20">
        <v>70808.529968000017</v>
      </c>
      <c r="D62" s="21">
        <v>234328.59910399999</v>
      </c>
      <c r="E62" s="21">
        <v>153673.87523200002</v>
      </c>
      <c r="F62" s="21">
        <v>550688.38123199996</v>
      </c>
      <c r="G62" s="22">
        <f t="shared" si="6"/>
        <v>1009499.385536</v>
      </c>
    </row>
    <row r="63" spans="1:7">
      <c r="A63" s="30" t="s">
        <v>62</v>
      </c>
      <c r="B63" s="19">
        <v>5.2919999999999998E-3</v>
      </c>
      <c r="C63" s="20">
        <v>58314.664747080002</v>
      </c>
      <c r="D63" s="21">
        <v>192982.30411823999</v>
      </c>
      <c r="E63" s="21">
        <v>126558.76746492001</v>
      </c>
      <c r="F63" s="21">
        <v>453521.73949991999</v>
      </c>
      <c r="G63" s="22">
        <f t="shared" si="6"/>
        <v>831377.47583016008</v>
      </c>
    </row>
    <row r="64" spans="1:7">
      <c r="A64" s="30" t="s">
        <v>63</v>
      </c>
      <c r="B64" s="19">
        <v>3.2360000000000002E-3</v>
      </c>
      <c r="C64" s="20">
        <v>35658.778367639999</v>
      </c>
      <c r="D64" s="21">
        <v>118006.56389392</v>
      </c>
      <c r="E64" s="21">
        <v>77389.299228360003</v>
      </c>
      <c r="F64" s="21">
        <v>277323.57313336001</v>
      </c>
      <c r="G64" s="22">
        <f t="shared" si="6"/>
        <v>508378.21462327999</v>
      </c>
    </row>
    <row r="65" spans="1:7">
      <c r="A65" s="30" t="s">
        <v>64</v>
      </c>
      <c r="B65" s="19">
        <v>4.9230000000000003E-3</v>
      </c>
      <c r="C65" s="20">
        <v>54248.506150770001</v>
      </c>
      <c r="D65" s="21">
        <v>179526.05502155999</v>
      </c>
      <c r="E65" s="21">
        <v>117734.09150223002</v>
      </c>
      <c r="F65" s="21">
        <v>421898.62501098006</v>
      </c>
      <c r="G65" s="22">
        <f t="shared" si="6"/>
        <v>773407.27768554003</v>
      </c>
    </row>
    <row r="66" spans="1:7">
      <c r="A66" s="30" t="s">
        <v>65</v>
      </c>
      <c r="B66" s="19">
        <v>5.1710000000000002E-3</v>
      </c>
      <c r="C66" s="20">
        <v>56981.317348290002</v>
      </c>
      <c r="D66" s="21">
        <v>188569.82135211999</v>
      </c>
      <c r="E66" s="21">
        <v>123665.03903271002</v>
      </c>
      <c r="F66" s="21">
        <v>443152.10033146007</v>
      </c>
      <c r="G66" s="22">
        <f t="shared" si="6"/>
        <v>812368.27806458017</v>
      </c>
    </row>
    <row r="67" spans="1:7">
      <c r="A67" s="30" t="s">
        <v>66</v>
      </c>
      <c r="B67" s="19">
        <v>3.1459999999999999E-3</v>
      </c>
      <c r="C67" s="20">
        <v>34667.03236854</v>
      </c>
      <c r="D67" s="21">
        <v>114724.55191912</v>
      </c>
      <c r="E67" s="21">
        <v>75236.939237459999</v>
      </c>
      <c r="F67" s="21">
        <v>269610.61837996001</v>
      </c>
      <c r="G67" s="22">
        <f t="shared" si="6"/>
        <v>494239.14190508</v>
      </c>
    </row>
    <row r="68" spans="1:7">
      <c r="A68" s="30" t="s">
        <v>67</v>
      </c>
      <c r="B68" s="19">
        <v>3.4629999999999999E-3</v>
      </c>
      <c r="C68" s="20">
        <v>38160.182165370003</v>
      </c>
      <c r="D68" s="21">
        <v>126284.52743035999</v>
      </c>
      <c r="E68" s="21">
        <v>82818.029427629997</v>
      </c>
      <c r="F68" s="21">
        <v>296777.35901138</v>
      </c>
      <c r="G68" s="22">
        <f t="shared" si="6"/>
        <v>544040.09803473996</v>
      </c>
    </row>
    <row r="69" spans="1:7">
      <c r="A69" s="30" t="s">
        <v>68</v>
      </c>
      <c r="B69" s="19">
        <v>3.0760000000000002E-3</v>
      </c>
      <c r="C69" s="20">
        <v>33895.674369240005</v>
      </c>
      <c r="D69" s="21">
        <v>112171.87593872</v>
      </c>
      <c r="E69" s="21">
        <v>73562.881466760009</v>
      </c>
      <c r="F69" s="21">
        <v>263611.65357176005</v>
      </c>
      <c r="G69" s="22">
        <f t="shared" si="6"/>
        <v>483242.08534648007</v>
      </c>
    </row>
    <row r="70" spans="1:7">
      <c r="A70" s="30" t="s">
        <v>69</v>
      </c>
      <c r="B70" s="19">
        <v>4.8320000000000004E-3</v>
      </c>
      <c r="C70" s="20">
        <v>53245.740751680009</v>
      </c>
      <c r="D70" s="21">
        <v>176207.57624704001</v>
      </c>
      <c r="E70" s="21">
        <v>115557.81640032002</v>
      </c>
      <c r="F70" s="21">
        <v>414099.97076032008</v>
      </c>
      <c r="G70" s="22">
        <f t="shared" si="6"/>
        <v>759111.10415936005</v>
      </c>
    </row>
    <row r="71" spans="1:7">
      <c r="A71" s="30" t="s">
        <v>70</v>
      </c>
      <c r="B71" s="19">
        <v>5.2490000000000002E-3</v>
      </c>
      <c r="C71" s="20">
        <v>57840.830547510006</v>
      </c>
      <c r="D71" s="21">
        <v>191414.23173028001</v>
      </c>
      <c r="E71" s="21">
        <v>125530.41769149002</v>
      </c>
      <c r="F71" s="21">
        <v>449836.66111774003</v>
      </c>
      <c r="G71" s="22">
        <f t="shared" si="6"/>
        <v>824622.14108702005</v>
      </c>
    </row>
    <row r="72" spans="1:7">
      <c r="A72" s="30" t="s">
        <v>71</v>
      </c>
      <c r="B72" s="19">
        <v>6.365E-3</v>
      </c>
      <c r="C72" s="20">
        <v>70138.480936349995</v>
      </c>
      <c r="D72" s="21">
        <v>232111.18021779999</v>
      </c>
      <c r="E72" s="21">
        <v>152219.68157865002</v>
      </c>
      <c r="F72" s="21">
        <v>545477.30005990004</v>
      </c>
      <c r="G72" s="22">
        <f t="shared" si="6"/>
        <v>999946.64279270009</v>
      </c>
    </row>
    <row r="73" spans="1:7">
      <c r="A73" s="30" t="s">
        <v>72</v>
      </c>
      <c r="B73" s="19">
        <v>3.3679999999999999E-3</v>
      </c>
      <c r="C73" s="20">
        <v>72659.789166319999</v>
      </c>
      <c r="D73" s="21">
        <v>240455.02145696001</v>
      </c>
      <c r="E73" s="21">
        <v>157691.61388168001</v>
      </c>
      <c r="F73" s="21">
        <v>565085.89677167998</v>
      </c>
      <c r="G73" s="22">
        <f t="shared" si="6"/>
        <v>1035892.3212766401</v>
      </c>
    </row>
    <row r="74" spans="1:7">
      <c r="A74" s="30" t="s">
        <v>73</v>
      </c>
      <c r="B74" s="19">
        <v>4.0769999999999999E-3</v>
      </c>
      <c r="C74" s="20">
        <v>44926.093759230003</v>
      </c>
      <c r="D74" s="21">
        <v>148675.14245843998</v>
      </c>
      <c r="E74" s="21">
        <v>97501.907587770009</v>
      </c>
      <c r="F74" s="21">
        <v>349396.85032902</v>
      </c>
      <c r="G74" s="22">
        <f t="shared" si="6"/>
        <v>640499.99413445999</v>
      </c>
    </row>
    <row r="75" spans="1:7">
      <c r="A75" s="30" t="s">
        <v>74</v>
      </c>
      <c r="B75" s="19">
        <v>3.1870000000000002E-3</v>
      </c>
      <c r="C75" s="20">
        <v>35118.827768130002</v>
      </c>
      <c r="D75" s="21">
        <v>116219.69070764001</v>
      </c>
      <c r="E75" s="21">
        <v>76217.458788870004</v>
      </c>
      <c r="F75" s="21">
        <v>273124.29776762001</v>
      </c>
      <c r="G75" s="22">
        <f t="shared" si="6"/>
        <v>500680.27503226005</v>
      </c>
    </row>
    <row r="76" spans="1:7">
      <c r="A76" s="30" t="s">
        <v>75</v>
      </c>
      <c r="B76" s="19">
        <v>5.587E-3</v>
      </c>
      <c r="C76" s="20">
        <v>61565.387744129999</v>
      </c>
      <c r="D76" s="21">
        <v>203740.01003563998</v>
      </c>
      <c r="E76" s="21">
        <v>133613.72521287002</v>
      </c>
      <c r="F76" s="21">
        <v>478803.09119162004</v>
      </c>
      <c r="G76" s="22">
        <f t="shared" si="6"/>
        <v>877722.21418426</v>
      </c>
    </row>
    <row r="77" spans="1:7">
      <c r="A77" s="30" t="s">
        <v>76</v>
      </c>
      <c r="B77" s="19">
        <v>3.8440000000000002E-3</v>
      </c>
      <c r="C77" s="20">
        <v>42358.573561560006</v>
      </c>
      <c r="D77" s="21">
        <v>140178.37812368001</v>
      </c>
      <c r="E77" s="21">
        <v>91929.686722440005</v>
      </c>
      <c r="F77" s="21">
        <v>329428.86746744002</v>
      </c>
      <c r="G77" s="22">
        <f t="shared" si="6"/>
        <v>603895.50587512006</v>
      </c>
    </row>
    <row r="78" spans="1:7">
      <c r="A78" s="30" t="s">
        <v>77</v>
      </c>
      <c r="B78" s="19">
        <v>3.0569999999999998E-3</v>
      </c>
      <c r="C78" s="20">
        <v>33686.305769430001</v>
      </c>
      <c r="D78" s="21">
        <v>111479.00674403999</v>
      </c>
      <c r="E78" s="21">
        <v>73108.494357570002</v>
      </c>
      <c r="F78" s="21">
        <v>261983.36312381999</v>
      </c>
      <c r="G78" s="22">
        <f t="shared" si="6"/>
        <v>480257.16999485996</v>
      </c>
    </row>
    <row r="79" spans="1:7">
      <c r="A79" s="30" t="s">
        <v>78</v>
      </c>
      <c r="B79" s="19">
        <v>3.702E-3</v>
      </c>
      <c r="C79" s="20">
        <v>76340.268762980006</v>
      </c>
      <c r="D79" s="21">
        <v>252634.93256344</v>
      </c>
      <c r="E79" s="21">
        <v>165679.26095902</v>
      </c>
      <c r="F79" s="21">
        <v>593709.52885652008</v>
      </c>
      <c r="G79" s="22">
        <f t="shared" si="6"/>
        <v>1088363.99114196</v>
      </c>
    </row>
    <row r="80" spans="1:7">
      <c r="A80" s="30" t="s">
        <v>79</v>
      </c>
      <c r="B80" s="19">
        <v>3.0569999999999998E-3</v>
      </c>
      <c r="C80" s="20">
        <v>69232.755769430005</v>
      </c>
      <c r="D80" s="21">
        <v>229113.84674403997</v>
      </c>
      <c r="E80" s="21">
        <v>150254.01435757001</v>
      </c>
      <c r="F80" s="21">
        <v>538433.35312381992</v>
      </c>
      <c r="G80" s="22">
        <f t="shared" si="6"/>
        <v>987033.96999485989</v>
      </c>
    </row>
    <row r="81" spans="1:7" ht="15.75" thickBot="1">
      <c r="A81" s="31" t="s">
        <v>80</v>
      </c>
      <c r="B81" s="24">
        <v>3.0569999999999998E-3</v>
      </c>
      <c r="C81" s="25">
        <v>33686.31</v>
      </c>
      <c r="D81" s="26">
        <v>111479.01</v>
      </c>
      <c r="E81" s="26">
        <v>73108.490000000005</v>
      </c>
      <c r="F81" s="26">
        <v>261983.35999999999</v>
      </c>
      <c r="G81" s="27">
        <f t="shared" si="6"/>
        <v>480257.17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2015-07-03T12:44:06Z</dcterms:modified>
</cp:coreProperties>
</file>