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ab13" sheetId="7" r:id="rId1"/>
  </sheets>
  <calcPr calcId="124519"/>
</workbook>
</file>

<file path=xl/calcChain.xml><?xml version="1.0" encoding="utf-8"?>
<calcChain xmlns="http://schemas.openxmlformats.org/spreadsheetml/2006/main">
  <c r="G81" i="7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D6" s="1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8" s="1"/>
  <c r="G9"/>
  <c r="F8"/>
  <c r="E8"/>
  <c r="E6" s="1"/>
  <c r="D8"/>
  <c r="C8"/>
  <c r="C6" s="1"/>
  <c r="F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<sst xmlns="http://schemas.openxmlformats.org/spreadsheetml/2006/main" count="81" uniqueCount="81">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</sst>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M26" sqref="M2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41365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12508666.51</v>
      </c>
      <c r="D6" s="7">
        <f t="shared" ref="D6:F6" si="0">+D8+D20+D45</f>
        <v>24419763.370000001</v>
      </c>
      <c r="E6" s="7">
        <f t="shared" si="0"/>
        <v>25344162.199999999</v>
      </c>
      <c r="F6" s="7">
        <f t="shared" si="0"/>
        <v>54553854.810000002</v>
      </c>
      <c r="G6" s="8">
        <f>+G8+G20+G45</f>
        <v>116826446.88999999</v>
      </c>
    </row>
    <row r="7" spans="1:7" ht="15.75" thickBot="1"/>
    <row r="8" spans="1:7" ht="15.75" thickBot="1">
      <c r="A8" s="9" t="s">
        <v>9</v>
      </c>
      <c r="B8" s="10"/>
      <c r="C8" s="11">
        <f>SUM(C9:C18)</f>
        <v>7496343.3549631191</v>
      </c>
      <c r="D8" s="12">
        <f t="shared" ref="D8:F8" si="1">SUM(D9:D18)</f>
        <v>14634568.006973444</v>
      </c>
      <c r="E8" s="12">
        <f t="shared" si="1"/>
        <v>15188552.78118928</v>
      </c>
      <c r="F8" s="12">
        <f t="shared" si="1"/>
        <v>32693686.897383761</v>
      </c>
      <c r="G8" s="13">
        <f>SUM(G9:G18)</f>
        <v>70013151.040509596</v>
      </c>
    </row>
    <row r="9" spans="1:7">
      <c r="A9" s="14" t="s">
        <v>10</v>
      </c>
      <c r="B9" s="15">
        <v>4.7726999999999999E-2</v>
      </c>
      <c r="C9" s="16">
        <v>576637.14961629</v>
      </c>
      <c r="D9" s="17">
        <v>1125726.9286924801</v>
      </c>
      <c r="E9" s="17">
        <v>1168340.7986832599</v>
      </c>
      <c r="F9" s="17">
        <v>2514878.7255686698</v>
      </c>
      <c r="G9" s="18">
        <f>+C9+D9+E9+F9</f>
        <v>5385583.6025606999</v>
      </c>
    </row>
    <row r="10" spans="1:7">
      <c r="A10" s="14" t="s">
        <v>11</v>
      </c>
      <c r="B10" s="19">
        <v>2.6175E-2</v>
      </c>
      <c r="C10" s="20">
        <v>316246.09531725</v>
      </c>
      <c r="D10" s="21">
        <v>617384.33923200006</v>
      </c>
      <c r="E10" s="21">
        <v>640755.13662150002</v>
      </c>
      <c r="F10" s="21">
        <v>1379239.22814675</v>
      </c>
      <c r="G10" s="22">
        <f>+C10+D10+E10+F10</f>
        <v>2953624.7993175001</v>
      </c>
    </row>
    <row r="11" spans="1:7">
      <c r="A11" s="14" t="s">
        <v>12</v>
      </c>
      <c r="B11" s="19">
        <v>1.7652000000000001E-2</v>
      </c>
      <c r="C11" s="20">
        <v>213271.29224604002</v>
      </c>
      <c r="D11" s="21">
        <v>416354.09192448005</v>
      </c>
      <c r="E11" s="21">
        <v>432114.98267976003</v>
      </c>
      <c r="F11" s="21">
        <v>930136.80440292007</v>
      </c>
      <c r="G11" s="22">
        <f>+C11+D11+E11+F11</f>
        <v>1991877.1712532002</v>
      </c>
    </row>
    <row r="12" spans="1:7">
      <c r="A12" s="14" t="s">
        <v>13</v>
      </c>
      <c r="B12" s="19">
        <v>3.1026999999999999E-2</v>
      </c>
      <c r="C12" s="20">
        <v>374867.91210729</v>
      </c>
      <c r="D12" s="21">
        <v>731827.46488448</v>
      </c>
      <c r="E12" s="21">
        <v>759530.4536372599</v>
      </c>
      <c r="F12" s="21">
        <v>1634905.6554616699</v>
      </c>
      <c r="G12" s="22">
        <f t="shared" ref="G12:G18" si="2">+C12+D12+E12+F12</f>
        <v>3501131.4860906997</v>
      </c>
    </row>
    <row r="13" spans="1:7">
      <c r="A13" s="14" t="s">
        <v>14</v>
      </c>
      <c r="B13" s="19">
        <v>2.1658E-2</v>
      </c>
      <c r="C13" s="20">
        <v>261671.74526765998</v>
      </c>
      <c r="D13" s="21">
        <v>510842.78964992007</v>
      </c>
      <c r="E13" s="21">
        <v>530180.50616803998</v>
      </c>
      <c r="F13" s="21">
        <v>1141224.95523218</v>
      </c>
      <c r="G13" s="22">
        <f t="shared" si="2"/>
        <v>2443919.9963178001</v>
      </c>
    </row>
    <row r="14" spans="1:7">
      <c r="A14" s="14" t="s">
        <v>15</v>
      </c>
      <c r="B14" s="19">
        <v>1.8377999999999999E-2</v>
      </c>
      <c r="C14" s="20">
        <v>222042.81718205998</v>
      </c>
      <c r="D14" s="21">
        <v>433478.10454272002</v>
      </c>
      <c r="E14" s="21">
        <v>449887.21684163995</v>
      </c>
      <c r="F14" s="21">
        <v>968391.92110337992</v>
      </c>
      <c r="G14" s="22">
        <f t="shared" si="2"/>
        <v>2073800.0596697999</v>
      </c>
    </row>
    <row r="15" spans="1:7">
      <c r="A15" s="14" t="s">
        <v>16</v>
      </c>
      <c r="B15" s="19">
        <v>8.7859999999999994E-2</v>
      </c>
      <c r="C15" s="20">
        <v>1061523.6651221998</v>
      </c>
      <c r="D15" s="21">
        <v>2072335.7419264</v>
      </c>
      <c r="E15" s="21">
        <v>2150783.0488467999</v>
      </c>
      <c r="F15" s="21">
        <v>4629606.8227305999</v>
      </c>
      <c r="G15" s="22">
        <f t="shared" si="2"/>
        <v>9914249.2786259986</v>
      </c>
    </row>
    <row r="16" spans="1:7">
      <c r="A16" s="14" t="s">
        <v>17</v>
      </c>
      <c r="B16" s="19">
        <v>2.4247999999999999E-2</v>
      </c>
      <c r="C16" s="20">
        <v>292964.10006695997</v>
      </c>
      <c r="D16" s="21">
        <v>571932.58673152002</v>
      </c>
      <c r="E16" s="21">
        <v>593582.82914223999</v>
      </c>
      <c r="F16" s="21">
        <v>1277699.82059608</v>
      </c>
      <c r="G16" s="22">
        <f t="shared" si="2"/>
        <v>2736179.3365368</v>
      </c>
    </row>
    <row r="17" spans="1:7">
      <c r="A17" s="14" t="s">
        <v>18</v>
      </c>
      <c r="B17" s="19">
        <v>0.30665999999999999</v>
      </c>
      <c r="C17" s="20">
        <v>3705063.1361981998</v>
      </c>
      <c r="D17" s="21">
        <v>7233126.3216384007</v>
      </c>
      <c r="E17" s="21">
        <v>7506932.9587907996</v>
      </c>
      <c r="F17" s="21">
        <v>16158834.8310786</v>
      </c>
      <c r="G17" s="22">
        <f t="shared" si="2"/>
        <v>34603957.247705996</v>
      </c>
    </row>
    <row r="18" spans="1:7" ht="15.75" thickBot="1">
      <c r="A18" s="23" t="s">
        <v>19</v>
      </c>
      <c r="B18" s="24">
        <v>3.9071000000000002E-2</v>
      </c>
      <c r="C18" s="25">
        <v>472055.44183917</v>
      </c>
      <c r="D18" s="26">
        <v>921559.63775104017</v>
      </c>
      <c r="E18" s="26">
        <v>956444.84977798001</v>
      </c>
      <c r="F18" s="26">
        <v>2058768.1330629101</v>
      </c>
      <c r="G18" s="27">
        <f t="shared" si="2"/>
        <v>4408828.0624311008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2979595.3492140099</v>
      </c>
      <c r="D20" s="12">
        <f t="shared" ref="D20:F20" si="3">SUM(D21:D43)</f>
        <v>5816848.1250611199</v>
      </c>
      <c r="E20" s="12">
        <f t="shared" si="3"/>
        <v>6037042.2160049397</v>
      </c>
      <c r="F20" s="12">
        <f t="shared" si="3"/>
        <v>12994863.34910823</v>
      </c>
      <c r="G20" s="13">
        <f>SUM(G21:G43)</f>
        <v>27828349.039388303</v>
      </c>
    </row>
    <row r="21" spans="1:7">
      <c r="A21" s="29" t="s">
        <v>21</v>
      </c>
      <c r="B21" s="15">
        <v>7.6429999999999996E-3</v>
      </c>
      <c r="C21" s="16">
        <v>92342.651633609988</v>
      </c>
      <c r="D21" s="17">
        <v>180273.86837632</v>
      </c>
      <c r="E21" s="17">
        <v>187098.05192733998</v>
      </c>
      <c r="F21" s="17">
        <v>402732.58531902998</v>
      </c>
      <c r="G21" s="18">
        <f>+C21+D21+E21+F21</f>
        <v>862447.15725629998</v>
      </c>
    </row>
    <row r="22" spans="1:7">
      <c r="A22" s="30" t="s">
        <v>22</v>
      </c>
      <c r="B22" s="19">
        <v>9.5139999999999999E-3</v>
      </c>
      <c r="C22" s="20">
        <v>114948.05542877999</v>
      </c>
      <c r="D22" s="21">
        <v>224404.76039936001</v>
      </c>
      <c r="E22" s="21">
        <v>232899.49836931998</v>
      </c>
      <c r="F22" s="21">
        <v>501321.18496993999</v>
      </c>
      <c r="G22" s="22">
        <f>+C22+D22+E22+F22</f>
        <v>1073573.4991673999</v>
      </c>
    </row>
    <row r="23" spans="1:7">
      <c r="A23" s="30" t="s">
        <v>23</v>
      </c>
      <c r="B23" s="19">
        <v>6.0369999999999998E-3</v>
      </c>
      <c r="C23" s="20">
        <v>72938.975259989995</v>
      </c>
      <c r="D23" s="21">
        <v>142393.47682688001</v>
      </c>
      <c r="E23" s="21">
        <v>147783.71575105999</v>
      </c>
      <c r="F23" s="21">
        <v>318107.63019376999</v>
      </c>
      <c r="G23" s="22">
        <f t="shared" ref="G23:G43" si="4">+C23+D23+E23+F23</f>
        <v>681223.79803170008</v>
      </c>
    </row>
    <row r="24" spans="1:7">
      <c r="A24" s="30" t="s">
        <v>24</v>
      </c>
      <c r="B24" s="19">
        <v>9.776E-3</v>
      </c>
      <c r="C24" s="20">
        <v>118113.53687951999</v>
      </c>
      <c r="D24" s="21">
        <v>230584.50049024003</v>
      </c>
      <c r="E24" s="21">
        <v>239313.16965087998</v>
      </c>
      <c r="F24" s="21">
        <v>515126.75050095998</v>
      </c>
      <c r="G24" s="22">
        <f t="shared" si="4"/>
        <v>1103137.9575216</v>
      </c>
    </row>
    <row r="25" spans="1:7">
      <c r="A25" s="30" t="s">
        <v>25</v>
      </c>
      <c r="B25" s="19">
        <v>9.8600000000000007E-3</v>
      </c>
      <c r="C25" s="20">
        <v>119128.42406220001</v>
      </c>
      <c r="D25" s="21">
        <v>232565.79120640003</v>
      </c>
      <c r="E25" s="21">
        <v>241369.46120680001</v>
      </c>
      <c r="F25" s="21">
        <v>519552.96235060005</v>
      </c>
      <c r="G25" s="22">
        <f t="shared" si="4"/>
        <v>1112616.638826</v>
      </c>
    </row>
    <row r="26" spans="1:7">
      <c r="A26" s="30" t="s">
        <v>26</v>
      </c>
      <c r="B26" s="19">
        <v>1.3226999999999999E-2</v>
      </c>
      <c r="C26" s="20">
        <v>159808.48530129</v>
      </c>
      <c r="D26" s="21">
        <v>311982.52741248003</v>
      </c>
      <c r="E26" s="21">
        <v>323792.48107325996</v>
      </c>
      <c r="F26" s="21">
        <v>696970.28732367</v>
      </c>
      <c r="G26" s="22">
        <f t="shared" si="4"/>
        <v>1492553.7811107</v>
      </c>
    </row>
    <row r="27" spans="1:7">
      <c r="A27" s="30" t="s">
        <v>27</v>
      </c>
      <c r="B27" s="19">
        <v>7.1009999999999997E-3</v>
      </c>
      <c r="C27" s="20">
        <v>85794.21290726999</v>
      </c>
      <c r="D27" s="21">
        <v>167489.82589824</v>
      </c>
      <c r="E27" s="21">
        <v>173830.07545937999</v>
      </c>
      <c r="F27" s="21">
        <v>374172.98028920998</v>
      </c>
      <c r="G27" s="22">
        <f t="shared" si="4"/>
        <v>801287.09455409995</v>
      </c>
    </row>
    <row r="28" spans="1:7">
      <c r="A28" s="30" t="s">
        <v>28</v>
      </c>
      <c r="B28" s="19">
        <v>2.3536999999999999E-2</v>
      </c>
      <c r="C28" s="20">
        <v>284373.80498498998</v>
      </c>
      <c r="D28" s="21">
        <v>555162.37602688</v>
      </c>
      <c r="E28" s="21">
        <v>576177.78990105994</v>
      </c>
      <c r="F28" s="21">
        <v>1240235.0988687701</v>
      </c>
      <c r="G28" s="22">
        <f t="shared" si="4"/>
        <v>2655949.0697817001</v>
      </c>
    </row>
    <row r="29" spans="1:7">
      <c r="A29" s="30" t="s">
        <v>29</v>
      </c>
      <c r="B29" s="19">
        <v>6.2630000000000003E-3</v>
      </c>
      <c r="C29" s="20">
        <v>75669.505061010001</v>
      </c>
      <c r="D29" s="21">
        <v>147724.09232512003</v>
      </c>
      <c r="E29" s="21">
        <v>153316.11922294</v>
      </c>
      <c r="F29" s="21">
        <v>330016.24778923002</v>
      </c>
      <c r="G29" s="22">
        <f t="shared" si="4"/>
        <v>706725.96439830004</v>
      </c>
    </row>
    <row r="30" spans="1:7">
      <c r="A30" s="30" t="s">
        <v>30</v>
      </c>
      <c r="B30" s="19">
        <v>1.1436999999999999E-2</v>
      </c>
      <c r="C30" s="20">
        <v>138181.72271798999</v>
      </c>
      <c r="D30" s="21">
        <v>269762.16572287999</v>
      </c>
      <c r="E30" s="21">
        <v>279973.88720305997</v>
      </c>
      <c r="F30" s="21">
        <v>602649.82052776997</v>
      </c>
      <c r="G30" s="22">
        <f t="shared" si="4"/>
        <v>1290567.5961716999</v>
      </c>
    </row>
    <row r="31" spans="1:7">
      <c r="A31" s="30" t="s">
        <v>31</v>
      </c>
      <c r="B31" s="19">
        <v>7.4910000000000003E-3</v>
      </c>
      <c r="C31" s="20">
        <v>129480.34911256999</v>
      </c>
      <c r="D31" s="21">
        <v>252775.10565184004</v>
      </c>
      <c r="E31" s="21">
        <v>262343.79339757998</v>
      </c>
      <c r="F31" s="21">
        <v>564700.65959111007</v>
      </c>
      <c r="G31" s="22">
        <f t="shared" si="4"/>
        <v>1209299.9077531002</v>
      </c>
    </row>
    <row r="32" spans="1:7">
      <c r="A32" s="30" t="s">
        <v>32</v>
      </c>
      <c r="B32" s="19">
        <v>5.7369999999999999E-3</v>
      </c>
      <c r="C32" s="20">
        <v>69314.378178989995</v>
      </c>
      <c r="D32" s="21">
        <v>135317.43855488001</v>
      </c>
      <c r="E32" s="21">
        <v>140439.81733706</v>
      </c>
      <c r="F32" s="21">
        <v>302299.73073076998</v>
      </c>
      <c r="G32" s="22">
        <f t="shared" si="4"/>
        <v>647371.36480169999</v>
      </c>
    </row>
    <row r="33" spans="1:7">
      <c r="A33" s="30" t="s">
        <v>33</v>
      </c>
      <c r="B33" s="19">
        <v>3.0569999999999998E-3</v>
      </c>
      <c r="C33" s="20">
        <v>75908.804255389987</v>
      </c>
      <c r="D33" s="21">
        <v>148191.25999168001</v>
      </c>
      <c r="E33" s="21">
        <v>153800.97483865998</v>
      </c>
      <c r="F33" s="21">
        <v>331059.90552797006</v>
      </c>
      <c r="G33" s="22">
        <f t="shared" si="4"/>
        <v>708960.94461370003</v>
      </c>
    </row>
    <row r="34" spans="1:7">
      <c r="A34" s="30" t="s">
        <v>34</v>
      </c>
      <c r="B34" s="19">
        <v>8.4180000000000001E-3</v>
      </c>
      <c r="C34" s="20">
        <v>101706.19409285999</v>
      </c>
      <c r="D34" s="21">
        <v>198553.63391232002</v>
      </c>
      <c r="E34" s="21">
        <v>206069.78949684001</v>
      </c>
      <c r="F34" s="21">
        <v>443569.65893178002</v>
      </c>
      <c r="G34" s="22">
        <f t="shared" si="4"/>
        <v>949899.2764338</v>
      </c>
    </row>
    <row r="35" spans="1:7">
      <c r="A35" s="30" t="s">
        <v>35</v>
      </c>
      <c r="B35" s="19">
        <v>7.6519999999999999E-3</v>
      </c>
      <c r="C35" s="20">
        <v>92451.389546039994</v>
      </c>
      <c r="D35" s="21">
        <v>180486.14952448002</v>
      </c>
      <c r="E35" s="21">
        <v>187318.36887976</v>
      </c>
      <c r="F35" s="21">
        <v>403206.82230291999</v>
      </c>
      <c r="G35" s="22">
        <f t="shared" si="4"/>
        <v>863462.73025320005</v>
      </c>
    </row>
    <row r="36" spans="1:7">
      <c r="A36" s="30" t="s">
        <v>36</v>
      </c>
      <c r="B36" s="19">
        <v>1.1672E-2</v>
      </c>
      <c r="C36" s="20">
        <v>141020.99043144</v>
      </c>
      <c r="D36" s="21">
        <v>275305.06236928003</v>
      </c>
      <c r="E36" s="21">
        <v>285726.60762735998</v>
      </c>
      <c r="F36" s="21">
        <v>615032.67510712007</v>
      </c>
      <c r="G36" s="22">
        <f t="shared" si="4"/>
        <v>1317085.3355352001</v>
      </c>
    </row>
    <row r="37" spans="1:7">
      <c r="A37" s="30" t="s">
        <v>37</v>
      </c>
      <c r="B37" s="19">
        <v>1.0611000000000001E-2</v>
      </c>
      <c r="C37" s="20">
        <v>128201.99875497</v>
      </c>
      <c r="D37" s="21">
        <v>250279.47368064005</v>
      </c>
      <c r="E37" s="21">
        <v>259753.68690318</v>
      </c>
      <c r="F37" s="21">
        <v>559125.40400631004</v>
      </c>
      <c r="G37" s="22">
        <f t="shared" si="4"/>
        <v>1197360.5633451</v>
      </c>
    </row>
    <row r="38" spans="1:7">
      <c r="A38" s="30" t="s">
        <v>38</v>
      </c>
      <c r="B38" s="19">
        <v>2.1444999999999999E-2</v>
      </c>
      <c r="C38" s="20">
        <v>259098.28134014999</v>
      </c>
      <c r="D38" s="21">
        <v>505818.80247679999</v>
      </c>
      <c r="E38" s="21">
        <v>524966.3382940999</v>
      </c>
      <c r="F38" s="21">
        <v>1130001.34661345</v>
      </c>
      <c r="G38" s="22">
        <f t="shared" si="4"/>
        <v>2419884.7687244997</v>
      </c>
    </row>
    <row r="39" spans="1:7">
      <c r="A39" s="30" t="s">
        <v>39</v>
      </c>
      <c r="B39" s="19">
        <v>1.0461E-2</v>
      </c>
      <c r="C39" s="20">
        <v>126389.70021446999</v>
      </c>
      <c r="D39" s="21">
        <v>246741.45454464003</v>
      </c>
      <c r="E39" s="21">
        <v>256081.73769617997</v>
      </c>
      <c r="F39" s="21">
        <v>551221.45427481004</v>
      </c>
      <c r="G39" s="22">
        <f t="shared" si="4"/>
        <v>1180434.3467301</v>
      </c>
    </row>
    <row r="40" spans="1:7">
      <c r="A40" s="30" t="s">
        <v>40</v>
      </c>
      <c r="B40" s="19">
        <v>1.1148999999999999E-2</v>
      </c>
      <c r="C40" s="20">
        <v>134702.10952022998</v>
      </c>
      <c r="D40" s="21">
        <v>262969.16898175998</v>
      </c>
      <c r="E40" s="21">
        <v>272923.74472561997</v>
      </c>
      <c r="F40" s="21">
        <v>587474.23704328993</v>
      </c>
      <c r="G40" s="22">
        <f t="shared" si="4"/>
        <v>1258069.2602708999</v>
      </c>
    </row>
    <row r="41" spans="1:7">
      <c r="A41" s="30" t="s">
        <v>41</v>
      </c>
      <c r="B41" s="19">
        <v>8.1770000000000002E-3</v>
      </c>
      <c r="C41" s="20">
        <v>98794.434437789998</v>
      </c>
      <c r="D41" s="21">
        <v>192869.21650048002</v>
      </c>
      <c r="E41" s="21">
        <v>200170.19110426001</v>
      </c>
      <c r="F41" s="21">
        <v>430870.64636317</v>
      </c>
      <c r="G41" s="22">
        <f t="shared" si="4"/>
        <v>922704.48840570007</v>
      </c>
    </row>
    <row r="42" spans="1:7">
      <c r="A42" s="30" t="s">
        <v>42</v>
      </c>
      <c r="B42" s="19">
        <v>1.8797999999999999E-2</v>
      </c>
      <c r="C42" s="20">
        <v>227117.25309545998</v>
      </c>
      <c r="D42" s="21">
        <v>443384.55812351999</v>
      </c>
      <c r="E42" s="21">
        <v>460168.67462123994</v>
      </c>
      <c r="F42" s="21">
        <v>990522.98035157996</v>
      </c>
      <c r="G42" s="22">
        <f t="shared" si="4"/>
        <v>2121193.4661917998</v>
      </c>
    </row>
    <row r="43" spans="1:7" ht="15.75" thickBot="1">
      <c r="A43" s="31" t="s">
        <v>43</v>
      </c>
      <c r="B43" s="24">
        <v>1.11E-2</v>
      </c>
      <c r="C43" s="25">
        <v>134110.09199700001</v>
      </c>
      <c r="D43" s="26">
        <v>261813.41606400005</v>
      </c>
      <c r="E43" s="26">
        <v>271724.24131800001</v>
      </c>
      <c r="F43" s="26">
        <v>584892.28013099998</v>
      </c>
      <c r="G43" s="27">
        <f t="shared" si="4"/>
        <v>1252540.02951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2032727.80582287</v>
      </c>
      <c r="D45" s="12">
        <f t="shared" ref="D45:F45" si="5">SUM(D46:D81)</f>
        <v>3968347.237965439</v>
      </c>
      <c r="E45" s="12">
        <f t="shared" si="5"/>
        <v>4118567.2028057794</v>
      </c>
      <c r="F45" s="12">
        <f t="shared" si="5"/>
        <v>8865304.5635080095</v>
      </c>
      <c r="G45" s="13">
        <f>SUM(G46:G81)</f>
        <v>18984946.810102098</v>
      </c>
    </row>
    <row r="46" spans="1:7">
      <c r="A46" s="29" t="s">
        <v>45</v>
      </c>
      <c r="B46" s="15">
        <v>3.9699999999999996E-3</v>
      </c>
      <c r="C46" s="16">
        <v>47965.501371899991</v>
      </c>
      <c r="D46" s="17">
        <v>93639.573132799997</v>
      </c>
      <c r="E46" s="17">
        <v>97184.255678599991</v>
      </c>
      <c r="F46" s="17">
        <v>209191.20289369998</v>
      </c>
      <c r="G46" s="18">
        <f>+C46+D46+E46+F46</f>
        <v>447980.53307699994</v>
      </c>
    </row>
    <row r="47" spans="1:7">
      <c r="A47" s="30" t="s">
        <v>46</v>
      </c>
      <c r="B47" s="19">
        <v>3.3679999999999999E-3</v>
      </c>
      <c r="C47" s="20">
        <v>79666.303229359997</v>
      </c>
      <c r="D47" s="21">
        <v>155526.75300031999</v>
      </c>
      <c r="E47" s="21">
        <v>161414.14952784</v>
      </c>
      <c r="F47" s="21">
        <v>347447.42797128006</v>
      </c>
      <c r="G47" s="22">
        <f>+C47+D47+E47+F47</f>
        <v>744054.63372880011</v>
      </c>
    </row>
    <row r="48" spans="1:7">
      <c r="A48" s="30" t="s">
        <v>47</v>
      </c>
      <c r="B48" s="19">
        <v>3.16E-3</v>
      </c>
      <c r="C48" s="20">
        <v>38179.0892532</v>
      </c>
      <c r="D48" s="21">
        <v>74534.269798400011</v>
      </c>
      <c r="E48" s="21">
        <v>77355.729960800003</v>
      </c>
      <c r="F48" s="21">
        <v>166509.87434360001</v>
      </c>
      <c r="G48" s="22">
        <f t="shared" ref="G48:G81" si="6">+C48+D48+E48+F48</f>
        <v>356578.96335600002</v>
      </c>
    </row>
    <row r="49" spans="1:7">
      <c r="A49" s="30" t="s">
        <v>48</v>
      </c>
      <c r="B49" s="19">
        <v>4.4039999999999999E-3</v>
      </c>
      <c r="C49" s="20">
        <v>53209.085149079998</v>
      </c>
      <c r="D49" s="21">
        <v>103876.24183296</v>
      </c>
      <c r="E49" s="21">
        <v>107808.42871752</v>
      </c>
      <c r="F49" s="21">
        <v>232059.96411684001</v>
      </c>
      <c r="G49" s="22">
        <f t="shared" si="6"/>
        <v>496953.71981640009</v>
      </c>
    </row>
    <row r="50" spans="1:7">
      <c r="A50" s="30" t="s">
        <v>49</v>
      </c>
      <c r="B50" s="19">
        <v>5.3880000000000004E-3</v>
      </c>
      <c r="C50" s="20">
        <v>65097.76357476</v>
      </c>
      <c r="D50" s="21">
        <v>127085.64736512002</v>
      </c>
      <c r="E50" s="21">
        <v>131896.41551543999</v>
      </c>
      <c r="F50" s="21">
        <v>283909.87435548002</v>
      </c>
      <c r="G50" s="22">
        <f t="shared" si="6"/>
        <v>607989.70081080007</v>
      </c>
    </row>
    <row r="51" spans="1:7">
      <c r="A51" s="30" t="s">
        <v>50</v>
      </c>
      <c r="B51" s="19">
        <v>3.1610000000000002E-3</v>
      </c>
      <c r="C51" s="20">
        <v>38191.171243470002</v>
      </c>
      <c r="D51" s="21">
        <v>74557.856592640004</v>
      </c>
      <c r="E51" s="21">
        <v>77380.209622180002</v>
      </c>
      <c r="F51" s="21">
        <v>166562.56734181001</v>
      </c>
      <c r="G51" s="22">
        <f t="shared" si="6"/>
        <v>356691.80480010004</v>
      </c>
    </row>
    <row r="52" spans="1:7">
      <c r="A52" s="30" t="s">
        <v>51</v>
      </c>
      <c r="B52" s="19">
        <v>5.0809999999999996E-3</v>
      </c>
      <c r="C52" s="20">
        <v>61388.592561869991</v>
      </c>
      <c r="D52" s="21">
        <v>119844.50153343999</v>
      </c>
      <c r="E52" s="21">
        <v>124381.15947177999</v>
      </c>
      <c r="F52" s="21">
        <v>267733.12390501</v>
      </c>
      <c r="G52" s="22">
        <f t="shared" si="6"/>
        <v>573347.37747209996</v>
      </c>
    </row>
    <row r="53" spans="1:7">
      <c r="A53" s="30" t="s">
        <v>52</v>
      </c>
      <c r="B53" s="19">
        <v>3.3519999999999999E-3</v>
      </c>
      <c r="C53" s="20">
        <v>40498.831385040001</v>
      </c>
      <c r="D53" s="21">
        <v>79062.93429248</v>
      </c>
      <c r="E53" s="21">
        <v>82055.824945759989</v>
      </c>
      <c r="F53" s="21">
        <v>176626.92999991999</v>
      </c>
      <c r="G53" s="22">
        <f t="shared" si="6"/>
        <v>378244.52062319999</v>
      </c>
    </row>
    <row r="54" spans="1:7">
      <c r="A54" s="30" t="s">
        <v>53</v>
      </c>
      <c r="B54" s="19">
        <v>3.797E-3</v>
      </c>
      <c r="C54" s="20">
        <v>45875.317055189997</v>
      </c>
      <c r="D54" s="21">
        <v>89559.057729280015</v>
      </c>
      <c r="E54" s="21">
        <v>92949.274259860002</v>
      </c>
      <c r="F54" s="21">
        <v>200075.31420337001</v>
      </c>
      <c r="G54" s="22">
        <f t="shared" si="6"/>
        <v>428458.96324770001</v>
      </c>
    </row>
    <row r="55" spans="1:7">
      <c r="A55" s="30" t="s">
        <v>54</v>
      </c>
      <c r="B55" s="19">
        <v>3.3890000000000001E-3</v>
      </c>
      <c r="C55" s="20">
        <v>40945.865025029998</v>
      </c>
      <c r="D55" s="21">
        <v>79935.645679360008</v>
      </c>
      <c r="E55" s="21">
        <v>82961.572416819996</v>
      </c>
      <c r="F55" s="21">
        <v>178576.57093369</v>
      </c>
      <c r="G55" s="22">
        <f t="shared" si="6"/>
        <v>382419.65405489999</v>
      </c>
    </row>
    <row r="56" spans="1:7">
      <c r="A56" s="30" t="s">
        <v>55</v>
      </c>
      <c r="B56" s="19">
        <v>4.6779999999999999E-3</v>
      </c>
      <c r="C56" s="20">
        <v>95493.710483059986</v>
      </c>
      <c r="D56" s="21">
        <v>186425.45345472003</v>
      </c>
      <c r="E56" s="21">
        <v>193482.50593564002</v>
      </c>
      <c r="F56" s="21">
        <v>416475.25562638004</v>
      </c>
      <c r="G56" s="22">
        <f t="shared" si="6"/>
        <v>891876.92549980013</v>
      </c>
    </row>
    <row r="57" spans="1:7">
      <c r="A57" s="30" t="s">
        <v>56</v>
      </c>
      <c r="B57" s="19">
        <v>3.1459999999999999E-3</v>
      </c>
      <c r="C57" s="20">
        <v>38009.941389419997</v>
      </c>
      <c r="D57" s="21">
        <v>74204.054679040011</v>
      </c>
      <c r="E57" s="21">
        <v>77013.014701479988</v>
      </c>
      <c r="F57" s="21">
        <v>165772.17236865999</v>
      </c>
      <c r="G57" s="22">
        <f t="shared" si="6"/>
        <v>354999.18313859997</v>
      </c>
    </row>
    <row r="58" spans="1:7">
      <c r="A58" s="30" t="s">
        <v>57</v>
      </c>
      <c r="B58" s="19">
        <v>3.1619999999999999E-3</v>
      </c>
      <c r="C58" s="20">
        <v>77177.413233739993</v>
      </c>
      <c r="D58" s="21">
        <v>150667.87338688</v>
      </c>
      <c r="E58" s="21">
        <v>156371.33928356</v>
      </c>
      <c r="F58" s="21">
        <v>336592.67034002003</v>
      </c>
      <c r="G58" s="22">
        <f t="shared" si="6"/>
        <v>720809.29624420009</v>
      </c>
    </row>
    <row r="59" spans="1:7">
      <c r="A59" s="30" t="s">
        <v>58</v>
      </c>
      <c r="B59" s="19">
        <v>4.2310000000000004E-3</v>
      </c>
      <c r="C59" s="20">
        <v>90093.06083237</v>
      </c>
      <c r="D59" s="21">
        <v>175882.15642944002</v>
      </c>
      <c r="E59" s="21">
        <v>182540.09729878002</v>
      </c>
      <c r="F59" s="21">
        <v>392921.48542651004</v>
      </c>
      <c r="G59" s="22">
        <f t="shared" si="6"/>
        <v>841436.79998710006</v>
      </c>
    </row>
    <row r="60" spans="1:7">
      <c r="A60" s="30" t="s">
        <v>59</v>
      </c>
      <c r="B60" s="19">
        <v>3.176E-3</v>
      </c>
      <c r="C60" s="20">
        <v>38372.40109752</v>
      </c>
      <c r="D60" s="21">
        <v>74911.658506240012</v>
      </c>
      <c r="E60" s="21">
        <v>77747.404542880002</v>
      </c>
      <c r="F60" s="21">
        <v>167352.96231495999</v>
      </c>
      <c r="G60" s="22">
        <f t="shared" si="6"/>
        <v>358384.4264616</v>
      </c>
    </row>
    <row r="61" spans="1:7">
      <c r="A61" s="30" t="s">
        <v>60</v>
      </c>
      <c r="B61" s="19">
        <v>4.0860000000000002E-3</v>
      </c>
      <c r="C61" s="20">
        <v>49367.012243220001</v>
      </c>
      <c r="D61" s="21">
        <v>96375.641264640013</v>
      </c>
      <c r="E61" s="21">
        <v>100023.89639868001</v>
      </c>
      <c r="F61" s="21">
        <v>215303.59068606002</v>
      </c>
      <c r="G61" s="22">
        <f t="shared" si="6"/>
        <v>461070.14059260004</v>
      </c>
    </row>
    <row r="62" spans="1:7">
      <c r="A62" s="30" t="s">
        <v>61</v>
      </c>
      <c r="B62" s="19">
        <v>3.2000000000000002E-3</v>
      </c>
      <c r="C62" s="20">
        <v>77636.528863999993</v>
      </c>
      <c r="D62" s="21">
        <v>151564.17156800002</v>
      </c>
      <c r="E62" s="21">
        <v>157301.56641600002</v>
      </c>
      <c r="F62" s="21">
        <v>338595.00427200005</v>
      </c>
      <c r="G62" s="22">
        <f t="shared" si="6"/>
        <v>725097.27112000005</v>
      </c>
    </row>
    <row r="63" spans="1:7">
      <c r="A63" s="30" t="s">
        <v>62</v>
      </c>
      <c r="B63" s="19">
        <v>5.2919999999999998E-3</v>
      </c>
      <c r="C63" s="20">
        <v>63937.892508839999</v>
      </c>
      <c r="D63" s="21">
        <v>124821.31511808001</v>
      </c>
      <c r="E63" s="21">
        <v>129546.36802295998</v>
      </c>
      <c r="F63" s="21">
        <v>278851.34652731998</v>
      </c>
      <c r="G63" s="22">
        <f t="shared" si="6"/>
        <v>597156.92217719997</v>
      </c>
    </row>
    <row r="64" spans="1:7">
      <c r="A64" s="30" t="s">
        <v>63</v>
      </c>
      <c r="B64" s="19">
        <v>3.2360000000000002E-3</v>
      </c>
      <c r="C64" s="20">
        <v>39097.320513719998</v>
      </c>
      <c r="D64" s="21">
        <v>76326.866160640013</v>
      </c>
      <c r="E64" s="21">
        <v>79216.184225680001</v>
      </c>
      <c r="F64" s="21">
        <v>170514.54220756001</v>
      </c>
      <c r="G64" s="22">
        <f t="shared" si="6"/>
        <v>365154.91310760006</v>
      </c>
    </row>
    <row r="65" spans="1:7">
      <c r="A65" s="30" t="s">
        <v>64</v>
      </c>
      <c r="B65" s="19">
        <v>4.9230000000000003E-3</v>
      </c>
      <c r="C65" s="20">
        <v>59479.638099210002</v>
      </c>
      <c r="D65" s="21">
        <v>116117.78804352002</v>
      </c>
      <c r="E65" s="21">
        <v>120513.37297374</v>
      </c>
      <c r="F65" s="21">
        <v>259407.63018783001</v>
      </c>
      <c r="G65" s="22">
        <f t="shared" si="6"/>
        <v>555518.42930430011</v>
      </c>
    </row>
    <row r="66" spans="1:7">
      <c r="A66" s="30" t="s">
        <v>65</v>
      </c>
      <c r="B66" s="19">
        <v>5.1710000000000002E-3</v>
      </c>
      <c r="C66" s="20">
        <v>62475.97168617</v>
      </c>
      <c r="D66" s="21">
        <v>121967.31301504001</v>
      </c>
      <c r="E66" s="21">
        <v>126584.32899598</v>
      </c>
      <c r="F66" s="21">
        <v>272475.49374391005</v>
      </c>
      <c r="G66" s="22">
        <f t="shared" si="6"/>
        <v>583503.10744110006</v>
      </c>
    </row>
    <row r="67" spans="1:7">
      <c r="A67" s="30" t="s">
        <v>66</v>
      </c>
      <c r="B67" s="19">
        <v>3.1459999999999999E-3</v>
      </c>
      <c r="C67" s="20">
        <v>38009.941389419997</v>
      </c>
      <c r="D67" s="21">
        <v>74204.054679040011</v>
      </c>
      <c r="E67" s="21">
        <v>77013.014701479988</v>
      </c>
      <c r="F67" s="21">
        <v>165772.17236865999</v>
      </c>
      <c r="G67" s="22">
        <f t="shared" si="6"/>
        <v>354999.18313859997</v>
      </c>
    </row>
    <row r="68" spans="1:7">
      <c r="A68" s="30" t="s">
        <v>67</v>
      </c>
      <c r="B68" s="19">
        <v>3.4629999999999999E-3</v>
      </c>
      <c r="C68" s="20">
        <v>41839.932305009999</v>
      </c>
      <c r="D68" s="21">
        <v>81681.06845312001</v>
      </c>
      <c r="E68" s="21">
        <v>84773.067358939996</v>
      </c>
      <c r="F68" s="21">
        <v>182475.85280123001</v>
      </c>
      <c r="G68" s="22">
        <f t="shared" si="6"/>
        <v>390769.92091830005</v>
      </c>
    </row>
    <row r="69" spans="1:7">
      <c r="A69" s="30" t="s">
        <v>68</v>
      </c>
      <c r="B69" s="19">
        <v>3.0760000000000002E-3</v>
      </c>
      <c r="C69" s="20">
        <v>37164.202070519998</v>
      </c>
      <c r="D69" s="21">
        <v>72552.97908224001</v>
      </c>
      <c r="E69" s="21">
        <v>75299.438404879998</v>
      </c>
      <c r="F69" s="21">
        <v>162083.66249396</v>
      </c>
      <c r="G69" s="22">
        <f t="shared" si="6"/>
        <v>347100.28205159999</v>
      </c>
    </row>
    <row r="70" spans="1:7">
      <c r="A70" s="30" t="s">
        <v>69</v>
      </c>
      <c r="B70" s="19">
        <v>4.8320000000000004E-3</v>
      </c>
      <c r="C70" s="20">
        <v>58380.176984640006</v>
      </c>
      <c r="D70" s="21">
        <v>113971.38976768001</v>
      </c>
      <c r="E70" s="21">
        <v>118285.72378816</v>
      </c>
      <c r="F70" s="21">
        <v>254612.56735072003</v>
      </c>
      <c r="G70" s="22">
        <f t="shared" si="6"/>
        <v>545249.85789119999</v>
      </c>
    </row>
    <row r="71" spans="1:7">
      <c r="A71" s="30" t="s">
        <v>70</v>
      </c>
      <c r="B71" s="19">
        <v>5.2490000000000002E-3</v>
      </c>
      <c r="C71" s="20">
        <v>63418.366927230003</v>
      </c>
      <c r="D71" s="21">
        <v>123807.08296576001</v>
      </c>
      <c r="E71" s="21">
        <v>128493.74258362</v>
      </c>
      <c r="F71" s="21">
        <v>276585.54760429001</v>
      </c>
      <c r="G71" s="22">
        <f t="shared" si="6"/>
        <v>592304.74008090002</v>
      </c>
    </row>
    <row r="72" spans="1:7">
      <c r="A72" s="30" t="s">
        <v>71</v>
      </c>
      <c r="B72" s="19">
        <v>6.365E-3</v>
      </c>
      <c r="C72" s="20">
        <v>76901.86806855</v>
      </c>
      <c r="D72" s="21">
        <v>150129.94533760002</v>
      </c>
      <c r="E72" s="21">
        <v>155813.04468369999</v>
      </c>
      <c r="F72" s="21">
        <v>335390.93360664998</v>
      </c>
      <c r="G72" s="22">
        <f t="shared" si="6"/>
        <v>718235.79169650003</v>
      </c>
    </row>
    <row r="73" spans="1:7">
      <c r="A73" s="30" t="s">
        <v>72</v>
      </c>
      <c r="B73" s="19">
        <v>3.3679999999999999E-3</v>
      </c>
      <c r="C73" s="20">
        <v>79666.303229359997</v>
      </c>
      <c r="D73" s="21">
        <v>155526.75300031999</v>
      </c>
      <c r="E73" s="21">
        <v>161414.14952784</v>
      </c>
      <c r="F73" s="21">
        <v>347447.42797128006</v>
      </c>
      <c r="G73" s="22">
        <f t="shared" si="6"/>
        <v>744054.63372880011</v>
      </c>
    </row>
    <row r="74" spans="1:7">
      <c r="A74" s="30" t="s">
        <v>73</v>
      </c>
      <c r="B74" s="19">
        <v>4.0769999999999999E-3</v>
      </c>
      <c r="C74" s="20">
        <v>49258.274330789995</v>
      </c>
      <c r="D74" s="21">
        <v>96163.360116480006</v>
      </c>
      <c r="E74" s="21">
        <v>99803.579446259988</v>
      </c>
      <c r="F74" s="21">
        <v>214829.35370216999</v>
      </c>
      <c r="G74" s="22">
        <f t="shared" si="6"/>
        <v>460054.56759570003</v>
      </c>
    </row>
    <row r="75" spans="1:7">
      <c r="A75" s="30" t="s">
        <v>74</v>
      </c>
      <c r="B75" s="19">
        <v>3.1870000000000002E-3</v>
      </c>
      <c r="C75" s="20">
        <v>38505.302990490003</v>
      </c>
      <c r="D75" s="21">
        <v>75171.113242880005</v>
      </c>
      <c r="E75" s="21">
        <v>78016.680818060006</v>
      </c>
      <c r="F75" s="21">
        <v>167932.58529527002</v>
      </c>
      <c r="G75" s="22">
        <f t="shared" si="6"/>
        <v>359625.68234670005</v>
      </c>
    </row>
    <row r="76" spans="1:7">
      <c r="A76" s="30" t="s">
        <v>75</v>
      </c>
      <c r="B76" s="19">
        <v>5.587E-3</v>
      </c>
      <c r="C76" s="20">
        <v>67502.079638490002</v>
      </c>
      <c r="D76" s="21">
        <v>131779.41941888002</v>
      </c>
      <c r="E76" s="21">
        <v>136767.86813006</v>
      </c>
      <c r="F76" s="21">
        <v>294395.78099926998</v>
      </c>
      <c r="G76" s="22">
        <f t="shared" si="6"/>
        <v>630445.14818669995</v>
      </c>
    </row>
    <row r="77" spans="1:7">
      <c r="A77" s="30" t="s">
        <v>76</v>
      </c>
      <c r="B77" s="19">
        <v>3.8440000000000002E-3</v>
      </c>
      <c r="C77" s="20">
        <v>46443.170597880002</v>
      </c>
      <c r="D77" s="21">
        <v>90667.637058560009</v>
      </c>
      <c r="E77" s="21">
        <v>94099.818344719999</v>
      </c>
      <c r="F77" s="21">
        <v>202551.88511924</v>
      </c>
      <c r="G77" s="22">
        <f t="shared" si="6"/>
        <v>433762.51112040004</v>
      </c>
    </row>
    <row r="78" spans="1:7">
      <c r="A78" s="30" t="s">
        <v>77</v>
      </c>
      <c r="B78" s="19">
        <v>3.0569999999999998E-3</v>
      </c>
      <c r="C78" s="20">
        <v>36934.644255389998</v>
      </c>
      <c r="D78" s="21">
        <v>72104.829991680002</v>
      </c>
      <c r="E78" s="21">
        <v>74834.324838659988</v>
      </c>
      <c r="F78" s="21">
        <v>161082.49552796999</v>
      </c>
      <c r="G78" s="22">
        <f t="shared" si="6"/>
        <v>344956.29461370001</v>
      </c>
    </row>
    <row r="79" spans="1:7">
      <c r="A79" s="30" t="s">
        <v>78</v>
      </c>
      <c r="B79" s="19">
        <v>3.702E-3</v>
      </c>
      <c r="C79" s="20">
        <v>83701.687979540002</v>
      </c>
      <c r="D79" s="21">
        <v>163404.74227648001</v>
      </c>
      <c r="E79" s="21">
        <v>169590.35642875999</v>
      </c>
      <c r="F79" s="21">
        <v>365046.88937342004</v>
      </c>
      <c r="G79" s="22">
        <f t="shared" si="6"/>
        <v>781743.67605820007</v>
      </c>
    </row>
    <row r="80" spans="1:7">
      <c r="A80" s="30" t="s">
        <v>79</v>
      </c>
      <c r="B80" s="19">
        <v>3.0569999999999998E-3</v>
      </c>
      <c r="C80" s="20">
        <v>75908.804255389987</v>
      </c>
      <c r="D80" s="21">
        <v>148191.25999168001</v>
      </c>
      <c r="E80" s="21">
        <v>153800.97483865998</v>
      </c>
      <c r="F80" s="21">
        <v>331059.90552797006</v>
      </c>
      <c r="G80" s="22">
        <f t="shared" si="6"/>
        <v>708960.94461370003</v>
      </c>
    </row>
    <row r="81" spans="1:7" ht="15.75" thickBot="1">
      <c r="A81" s="31" t="s">
        <v>80</v>
      </c>
      <c r="B81" s="24">
        <v>3.0569999999999998E-3</v>
      </c>
      <c r="C81" s="25">
        <v>36934.639999999999</v>
      </c>
      <c r="D81" s="26">
        <v>72104.83</v>
      </c>
      <c r="E81" s="26">
        <v>74834.320000000007</v>
      </c>
      <c r="F81" s="26">
        <v>161082.5</v>
      </c>
      <c r="G81" s="27">
        <f t="shared" si="6"/>
        <v>344956.29000000004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2015-06-25T12:54:59Z</dcterms:modified>
</cp:coreProperties>
</file>